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<sst xmlns="http://schemas.openxmlformats.org/spreadsheetml/2006/main" count="26" uniqueCount="26">
  <si>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</si>
  <si>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BTR040</t>
  </si>
  <si>
    <t xml:space="preserve">m³</t>
  </si>
  <si>
    <t xml:space="preserve">Remblai des tranchées ou des rigoles, avec granulats recyclés.</t>
  </si>
  <si>
    <r>
      <rPr>
        <sz val="8.25"/>
        <color rgb="FF000000"/>
        <rFont val="Arial"/>
        <family val="2"/>
      </rPr>
      <t xml:space="preserve">Remblai de tranchées ou de rigoles avec sable de matériau recyclé de béton et céramique de 0 à 5 mm de diamètre, et compactage en couches successives de 25 cm d'épaisseur maximale avec un rouleau vibrant à guidage manuel, jusqu'à atteindre une densité sèche au moins égale à 90%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</si>
  <si>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</si>
  <si>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</si>
  <si>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</si>
  <si>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</si>
  <si>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</si>
  <si>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</si>
  <si>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mt01aro020d</t>
  </si>
  <si>
    <t xml:space="preserve">Sable de matériau recyclé de béton et céramique, de granulométrie comprise entre 0 et 5 mm, fournie par camion.</t>
  </si>
  <si>
    <t xml:space="preserve">t</t>
  </si>
  <si>
    <t xml:space="preserve">mq02cia020j</t>
  </si>
  <si>
    <t xml:space="preserve">Camion citerne, de 8 m³ de capacité.</t>
  </si>
  <si>
    <t xml:space="preserve">h</t>
  </si>
  <si>
    <t xml:space="preserve">mq02roa010a</t>
  </si>
  <si>
    <t xml:space="preserve">Rouleau vibrant à guidage manuel, de 700 kg, largeur de travail 70 cm.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</si>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</sst>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70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1.85</v>
      </c>
      <c r="F9" s="11" t="s">
        <v>13</v>
      </c>
      <c r="G9" s="13">
        <v>5680.96</v>
      </c>
      <c r="H9" s="13">
        <f ca="1">ROUND(INDIRECT(ADDRESS(ROW()+(0), COLUMN()+(-3), 1))*INDIRECT(ADDRESS(ROW()+(0), COLUMN()+(-1), 1)), 2)</f>
        <v>10509.8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58455.7</v>
      </c>
      <c r="H10" s="17">
        <f ca="1">ROUND(INDIRECT(ADDRESS(ROW()+(0), COLUMN()+(-3), 1))*INDIRECT(ADDRESS(ROW()+(0), COLUMN()+(-1), 1)), 2)</f>
        <v>350.73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0.11</v>
      </c>
      <c r="F11" s="16" t="s">
        <v>19</v>
      </c>
      <c r="G11" s="17">
        <v>4658.36</v>
      </c>
      <c r="H11" s="17">
        <f ca="1">ROUND(INDIRECT(ADDRESS(ROW()+(0), COLUMN()+(-3), 1))*INDIRECT(ADDRESS(ROW()+(0), COLUMN()+(-1), 1)), 2)</f>
        <v>512.42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1.337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1480.78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12853.7</v>
      </c>
      <c r="H13" s="24">
        <f ca="1">ROUND(INDIRECT(ADDRESS(ROW()+(0), COLUMN()+(-3), 1))*INDIRECT(ADDRESS(ROW()+(0), COLUMN()+(-1), 1))/100, 2)</f>
        <v>257.07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13110.8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