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<sst xmlns="http://schemas.openxmlformats.org/spreadsheetml/2006/main" count="27" uniqueCount="27">
  <si>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</si>
  <si>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BRP010</t>
  </si>
  <si>
    <t xml:space="preserve">m²</t>
  </si>
  <si>
    <t xml:space="preserve">Bardage d'un mur en béton avec des pièces irrégulières en pierre naturelle.</t>
  </si>
  <si>
    <r>
      <rPr>
        <sz val="8.25"/>
        <color rgb="FF000000"/>
        <rFont val="Arial"/>
        <family val="2"/>
      </rPr>
      <t xml:space="preserve">Bardage d'un mur en béton, allant jusqu'à 3 m de hauteur, avec pièces irrégulières de quartzite, d'entre 2 et 3 cm d'épaisseur, finition naturelle, pose avec du mortier de ciment M-7,5 et jointoyées avec le même matériau.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</si>
  <si>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</si>
  <si>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</si>
  <si>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</si>
  <si>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</si>
  <si>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</si>
  <si>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</si>
  <si>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mt19cir010e</t>
  </si>
  <si>
    <t xml:space="preserve">Pièces irrégulières de quartzite, d'entre 2 et 3 cm d'épaisseur, finition naturelle.</t>
  </si>
  <si>
    <t xml:space="preserve">m²</t>
  </si>
  <si>
    <t xml:space="preserve">mt09mor010d</t>
  </si>
  <si>
    <t xml:space="preserve">Mortier de ciment CEM II/B-P 32,5 N type M-7,5, confectionné sur site avec 300 kg/m³ de ciment et une proportion en volume 1/5.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</si>
  <si>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</si>
  <si>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</si>
  <si>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</si>
  <si>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</si>
  <si>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</si>
  <si>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</si>
  <si>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</si>
  <si>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</si>
  <si>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</si>
  <si>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7.034,64F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</si>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</sst>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23008.1</v>
      </c>
      <c r="H9" s="13">
        <f ca="1">ROUND(INDIRECT(ADDRESS(ROW()+(0), COLUMN()+(-3), 1))*INDIRECT(ADDRESS(ROW()+(0), COLUMN()+(-1), 1)), 2)</f>
        <v>23008.1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90648.8</v>
      </c>
      <c r="H10" s="17">
        <f ca="1">ROUND(INDIRECT(ADDRESS(ROW()+(0), COLUMN()+(-3), 1))*INDIRECT(ADDRESS(ROW()+(0), COLUMN()+(-1), 1)), 2)</f>
        <v>2719.46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1.502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2594.61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1.502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1663.53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29985.7</v>
      </c>
      <c r="H13" s="24">
        <f ca="1">ROUND(INDIRECT(ADDRESS(ROW()+(0), COLUMN()+(-3), 1))*INDIRECT(ADDRESS(ROW()+(0), COLUMN()+(-1), 1))/100, 2)</f>
        <v>599.71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30585.4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