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<sst xmlns="http://schemas.openxmlformats.org/spreadsheetml/2006/main" count="36" uniqueCount="36">
  <si>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</si>
  <si>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BGS020</t>
  </si>
  <si>
    <t xml:space="preserve">m³</t>
  </si>
  <si>
    <t xml:space="preserve">Béton à ferrailler.</t>
  </si>
  <si>
    <r>
      <rPr>
        <sz val="8.25"/>
        <color rgb="FF000000"/>
        <rFont val="Arial"/>
        <family val="2"/>
      </rPr>
      <t xml:space="preserve">Béton confectionné sur le chantier BCN: CPJ-CEM II/A 32,5 - TP - B 30 - 15/25 - E: 2a - BA - P 18-305, coulage avec des moyens manuels, pour la réalisation de poteau.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</si>
  <si>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</si>
  <si>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</si>
  <si>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</si>
  <si>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</si>
  <si>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</si>
  <si>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</si>
  <si>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</si>
  <si>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</si>
  <si>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</si>
  <si>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</si>
  <si>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</si>
  <si>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</si>
  <si>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</si>
  <si>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</si>
  <si>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</si>
  <si>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</si>
  <si>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</si>
  <si>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</si>
  <si>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</si>
  <si>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</si>
  <si>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</si>
  <si>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</si>
  <si>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</si>
  <si>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</si>
  <si>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</si>
  <si>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</si>
  <si>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</si>
  <si>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</si>
  <si>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</si>
  <si>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1.959,32F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</si>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</sst>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1117.84</v>
      </c>
      <c r="H9" s="13">
        <f ca="1">ROUND(INDIRECT(ADDRESS(ROW()+(0), COLUMN()+(-3), 1))*INDIRECT(ADDRESS(ROW()+(0), COLUMN()+(-1), 1)), 2)</f>
        <v>211.27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0.402</v>
      </c>
      <c r="F10" s="16" t="s">
        <v>16</v>
      </c>
      <c r="G10" s="17">
        <v>16908.4</v>
      </c>
      <c r="H10" s="17">
        <f ca="1">ROUND(INDIRECT(ADDRESS(ROW()+(0), COLUMN()+(-3), 1))*INDIRECT(ADDRESS(ROW()+(0), COLUMN()+(-1), 1)), 2)</f>
        <v>6797.19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0.755</v>
      </c>
      <c r="F11" s="16" t="s">
        <v>19</v>
      </c>
      <c r="G11" s="17">
        <v>18056.7</v>
      </c>
      <c r="H11" s="17">
        <f ca="1">ROUND(INDIRECT(ADDRESS(ROW()+(0), COLUMN()+(-3), 1))*INDIRECT(ADDRESS(ROW()+(0), COLUMN()+(-1), 1)), 2)</f>
        <v>13632.8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483</v>
      </c>
      <c r="F12" s="16" t="s">
        <v>22</v>
      </c>
      <c r="G12" s="17">
        <v>81.23</v>
      </c>
      <c r="H12" s="17">
        <f ca="1">ROUND(INDIRECT(ADDRESS(ROW()+(0), COLUMN()+(-3), 1))*INDIRECT(ADDRESS(ROW()+(0), COLUMN()+(-1), 1)), 2)</f>
        <v>39234.1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0.693</v>
      </c>
      <c r="F13" s="16" t="s">
        <v>25</v>
      </c>
      <c r="G13" s="17">
        <v>1703.07</v>
      </c>
      <c r="H13" s="17">
        <f ca="1">ROUND(INDIRECT(ADDRESS(ROW()+(0), COLUMN()+(-3), 1))*INDIRECT(ADDRESS(ROW()+(0), COLUMN()+(-1), 1)), 2)</f>
        <v>1180.23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0.451</v>
      </c>
      <c r="F14" s="16" t="s">
        <v>28</v>
      </c>
      <c r="G14" s="17">
        <v>1843.02</v>
      </c>
      <c r="H14" s="17">
        <f ca="1">ROUND(INDIRECT(ADDRESS(ROW()+(0), COLUMN()+(-3), 1))*INDIRECT(ADDRESS(ROW()+(0), COLUMN()+(-1), 1)), 2)</f>
        <v>831.2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1.815</v>
      </c>
      <c r="F15" s="20" t="s">
        <v>31</v>
      </c>
      <c r="G15" s="21">
        <v>1180.83</v>
      </c>
      <c r="H15" s="21">
        <f ca="1">ROUND(INDIRECT(ADDRESS(ROW()+(0), COLUMN()+(-3), 1))*INDIRECT(ADDRESS(ROW()+(0), COLUMN()+(-1), 1)), 2)</f>
        <v>2143.21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64030</v>
      </c>
      <c r="H16" s="24">
        <f ca="1">ROUND(INDIRECT(ADDRESS(ROW()+(0), COLUMN()+(-3), 1))*INDIRECT(ADDRESS(ROW()+(0), COLUMN()+(-1), 1))/100, 2)</f>
        <v>1280.6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65310.6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