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<sst xmlns="http://schemas.openxmlformats.org/spreadsheetml/2006/main" count="20" uniqueCount="20">
  <si>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</si>
  <si>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TRN010</t>
  </si>
  <si>
    <t xml:space="preserve">m²</t>
  </si>
  <si>
    <t xml:space="preserve">Neutralisation provisoire des installations.</t>
  </si>
  <si>
    <r>
      <rPr>
        <sz val="8.25"/>
        <color rgb="FF000000"/>
        <rFont val="Arial"/>
        <family val="2"/>
      </rPr>
      <t xml:space="preserve">Répercussion par m² de surface réhabilitée d'ouvrage, des travaux de neutralisation de l'infrastructure commune des télécommunications (ICT) constituée de: arrivée, canalisations et registre de lien, enceintes, canalisations et registres principaux et secondaires, registres de fin de réseau, canalisation intérieure d'utilisateur, registres de passage et registres de prise, en bâtiment collectif, avec un degré de complexité bas, en laissant hors service cette installation pendant la période de temps que durent les travaux. Le prix comprend le repositionnement du service de l'installation une fois que les travaux sont terminés.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</si>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</sst>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36" customWidth="1"/>
    <col min="4" max="4" width="60.86" customWidth="1"/>
    <col min="5" max="5" width="12.07" customWidth="1"/>
    <col min="6" max="6" width="9.18" customWidth="1"/>
    <col min="7" max="7" width="18.70"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0.008</v>
      </c>
      <c r="F9" s="11" t="s">
        <v>13</v>
      </c>
      <c r="G9" s="13">
        <v>1775.06</v>
      </c>
      <c r="H9" s="13">
        <f ca="1">ROUND(INDIRECT(ADDRESS(ROW()+(0), COLUMN()+(-3), 1))*INDIRECT(ADDRESS(ROW()+(0), COLUMN()+(-1), 1)), 2)</f>
        <v>14.2</v>
      </c>
    </row>
    <row r="10" spans="1:8" ht="13.50" thickBot="1" customHeight="1">
      <c r="A10" s="14" t="s">
        <v>14</v>
      </c>
      <c r="B10" s="14"/>
      <c r="C10" s="14"/>
      <c r="D10" s="15" t="s">
        <v>15</v>
      </c>
      <c r="E10" s="16">
        <v>0.02</v>
      </c>
      <c r="F10" s="17" t="s">
        <v>16</v>
      </c>
      <c r="G10" s="18">
        <v>1105.43</v>
      </c>
      <c r="H10" s="18">
        <f ca="1">ROUND(INDIRECT(ADDRESS(ROW()+(0), COLUMN()+(-3), 1))*INDIRECT(ADDRESS(ROW()+(0), COLUMN()+(-1), 1)), 2)</f>
        <v>22.11</v>
      </c>
    </row>
    <row r="11" spans="1:8" ht="13.50" thickBot="1" customHeight="1">
      <c r="A11" s="15"/>
      <c r="B11" s="15"/>
      <c r="C11" s="15"/>
      <c r="D11" s="5" t="s">
        <v>17</v>
      </c>
      <c r="E11" s="19">
        <v>2</v>
      </c>
      <c r="F11" s="20" t="s">
        <v>18</v>
      </c>
      <c r="G11" s="21">
        <f ca="1">ROUND(SUM(INDIRECT(ADDRESS(ROW()+(-1), COLUMN()+(1), 1)),INDIRECT(ADDRESS(ROW()+(-2), COLUMN()+(1), 1))), 2)</f>
        <v>36.31</v>
      </c>
      <c r="H11" s="21">
        <f ca="1">ROUND(INDIRECT(ADDRESS(ROW()+(0), COLUMN()+(-3), 1))*INDIRECT(ADDRESS(ROW()+(0), COLUMN()+(-1), 1))/100, 2)</f>
        <v>0.73</v>
      </c>
    </row>
    <row r="12" spans="1:8" ht="13.50" thickBot="1" customHeight="1">
      <c r="A12" s="22"/>
      <c r="B12" s="22"/>
      <c r="C12" s="22"/>
      <c r="D12" s="23"/>
      <c r="E12" s="23"/>
      <c r="F12" s="24"/>
      <c r="G12" s="25" t="s">
        <v>19</v>
      </c>
      <c r="H12" s="26">
        <f ca="1">ROUND(SUM(INDIRECT(ADDRESS(ROW()+(-1), COLUMN()+(0), 1)),INDIRECT(ADDRESS(ROW()+(-2), COLUMN()+(0), 1)),INDIRECT(ADDRESS(ROW()+(-3), COLUMN()+(0), 1))), 2)</f>
        <v>37.04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