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<sst xmlns="http://schemas.openxmlformats.org/spreadsheetml/2006/main" count="39" uniqueCount="39">
  <si>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</si>
  <si>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</si>
  <si>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</si>
  <si>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</si>
  <si>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10000 l, d'eau potable, à enterrer, avec vanne d'isolement à opercule de 1" DN 25 mm et vanne à flotteur, pour l'entrée et vanne d'isolement à opercule de 1 1/2" DN 40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</si>
  <si>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</si>
  <si>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</si>
  <si>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</si>
  <si>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</si>
  <si>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</si>
  <si>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</si>
  <si>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</si>
  <si>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</si>
  <si>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</si>
  <si>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</si>
  <si>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</si>
  <si>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</si>
  <si>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mt37dps050h</t>
  </si>
  <si>
    <t xml:space="preserve">Citerne verticale en polyester renforcé de fibre de verre, de 10000 l, avec bouche d'accès de 560 mm de diamètre, entrée d'air et trop-plein, à enterrer.</t>
  </si>
  <si>
    <t xml:space="preserve">U</t>
  </si>
  <si>
    <t xml:space="preserve">mt37svc010l</t>
  </si>
  <si>
    <t xml:space="preserve">Vanne à opercule en laiton fondu, à visser,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</si>
  <si>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</si>
  <si>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</si>
  <si>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</si>
  <si>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</si>
  <si>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</si>
  <si>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</si>
  <si>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</si>
  <si>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</si>
  <si>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</si>
  <si>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</si>
  <si>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</si>
  <si>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</si>
  <si>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</si>
  <si>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</si>
  <si>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</si>
  <si>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586.131,57F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</si>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</sst>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7779.88</v>
      </c>
      <c r="G9" s="13">
        <f ca="1">ROUND(INDIRECT(ADDRESS(ROW()+(0), COLUMN()+(-3), 1))*INDIRECT(ADDRESS(ROW()+(0), COLUMN()+(-1), 1)), 2)</f>
        <v>7779.88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57854.8</v>
      </c>
      <c r="G10" s="17">
        <f ca="1">ROUND(INDIRECT(ADDRESS(ROW()+(0), COLUMN()+(-3), 1))*INDIRECT(ADDRESS(ROW()+(0), COLUMN()+(-1), 1)), 2)</f>
        <v>57854.8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5.12291e+006</v>
      </c>
      <c r="G11" s="17">
        <f ca="1">ROUND(INDIRECT(ADDRESS(ROW()+(0), COLUMN()+(-3), 1))*INDIRECT(ADDRESS(ROW()+(0), COLUMN()+(-1), 1)), 2)</f>
        <v>5.12291e+006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16476.5</v>
      </c>
      <c r="G12" s="17">
        <f ca="1">ROUND(INDIRECT(ADDRESS(ROW()+(0), COLUMN()+(-3), 1))*INDIRECT(ADDRESS(ROW()+(0), COLUMN()+(-1), 1)), 2)</f>
        <v>16476.5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1192.01</v>
      </c>
      <c r="G13" s="17">
        <f ca="1">ROUND(INDIRECT(ADDRESS(ROW()+(0), COLUMN()+(-3), 1))*INDIRECT(ADDRESS(ROW()+(0), COLUMN()+(-1), 1)), 2)</f>
        <v>1192.01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26702.2</v>
      </c>
      <c r="G14" s="17">
        <f ca="1">ROUND(INDIRECT(ADDRESS(ROW()+(0), COLUMN()+(-3), 1))*INDIRECT(ADDRESS(ROW()+(0), COLUMN()+(-1), 1)), 2)</f>
        <v>6194.91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4.019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7133.97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4.019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4442.72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5.22399e+006</v>
      </c>
      <c r="G17" s="24">
        <f ca="1">ROUND(INDIRECT(ADDRESS(ROW()+(0), COLUMN()+(-3), 1))*INDIRECT(ADDRESS(ROW()+(0), COLUMN()+(-1), 1))/100, 2)</f>
        <v>104480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5.32847e+006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