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<sst xmlns="http://schemas.openxmlformats.org/spreadsheetml/2006/main" count="39" uniqueCount="39">
  <si>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</si>
  <si>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</si>
  <si>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</si>
  <si>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</si>
  <si>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1000 l, d'eau potable, à enterrer, avec vanne d'isolement à opercule de 2" DN 50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</si>
  <si>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</si>
  <si>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</si>
  <si>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</si>
  <si>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</si>
  <si>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</si>
  <si>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</si>
  <si>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mt37svc010o</t>
  </si>
  <si>
    <t xml:space="preserve">Vanne à opercule en laiton fondu, à visser, de 2".</t>
  </si>
  <si>
    <t xml:space="preserve">U</t>
  </si>
  <si>
    <t xml:space="preserve">mt37vfl010f</t>
  </si>
  <si>
    <t xml:space="preserve">Vanne à flotteur de 2" de diamètre, pour une pression maximum de 5 bar, avec corps en laiton, flotteur sphérique fileté en laiton et obturateur en caoutchouc.</t>
  </si>
  <si>
    <t xml:space="preserve">U</t>
  </si>
  <si>
    <t xml:space="preserve">mt37dps050b</t>
  </si>
  <si>
    <t xml:space="preserve">Citerne verticale en polyester renforcé de fibre de verre, de 1000 l, avec bouche d'accès de 300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</si>
  <si>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</si>
  <si>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</si>
  <si>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</si>
  <si>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</si>
  <si>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</si>
  <si>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</si>
  <si>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</si>
  <si>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</si>
  <si>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</si>
  <si>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</si>
  <si>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</si>
  <si>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</si>
  <si>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</si>
  <si>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</si>
  <si>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</si>
  <si>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</si>
  <si>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</si>
  <si>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</si>
  <si>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117.752,02F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</si>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</sst>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25222.7</v>
      </c>
      <c r="G9" s="13">
        <f ca="1">ROUND(INDIRECT(ADDRESS(ROW()+(0), COLUMN()+(-3), 1))*INDIRECT(ADDRESS(ROW()+(0), COLUMN()+(-1), 1)), 2)</f>
        <v>25222.7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204148</v>
      </c>
      <c r="G10" s="17">
        <f ca="1">ROUND(INDIRECT(ADDRESS(ROW()+(0), COLUMN()+(-3), 1))*INDIRECT(ADDRESS(ROW()+(0), COLUMN()+(-1), 1)), 2)</f>
        <v>204148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798260</v>
      </c>
      <c r="G11" s="17">
        <f ca="1">ROUND(INDIRECT(ADDRESS(ROW()+(0), COLUMN()+(-3), 1))*INDIRECT(ADDRESS(ROW()+(0), COLUMN()+(-1), 1)), 2)</f>
        <v>798260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7779.88</v>
      </c>
      <c r="G12" s="17">
        <f ca="1">ROUND(INDIRECT(ADDRESS(ROW()+(0), COLUMN()+(-3), 1))*INDIRECT(ADDRESS(ROW()+(0), COLUMN()+(-1), 1)), 2)</f>
        <v>7779.88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1192.01</v>
      </c>
      <c r="G13" s="17">
        <f ca="1">ROUND(INDIRECT(ADDRESS(ROW()+(0), COLUMN()+(-3), 1))*INDIRECT(ADDRESS(ROW()+(0), COLUMN()+(-1), 1)), 2)</f>
        <v>1192.01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26702.2</v>
      </c>
      <c r="G14" s="17">
        <f ca="1">ROUND(INDIRECT(ADDRESS(ROW()+(0), COLUMN()+(-3), 1))*INDIRECT(ADDRESS(ROW()+(0), COLUMN()+(-1), 1)), 2)</f>
        <v>6194.91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2.321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4119.91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2.321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2565.7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1.04948e+006</v>
      </c>
      <c r="G17" s="24">
        <f ca="1">ROUND(INDIRECT(ADDRESS(ROW()+(0), COLUMN()+(-3), 1))*INDIRECT(ADDRESS(ROW()+(0), COLUMN()+(-1), 1))/100, 2)</f>
        <v>20989.7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1.07047e+006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