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<sst xmlns="http://schemas.openxmlformats.org/spreadsheetml/2006/main" count="30" uniqueCount="30">
  <si>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</si>
  <si>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</si>
  <si>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</si>
  <si>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</si>
  <si>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5 cm d'épaisseur, en maçonnerie de carreaux en béton cellulaire autoclavé, à revêtir, de 625x50x250 mm, résistance normalisée 4 MPa, pose avec du mortier à joints minces, composé de ciment blanc, chaux grasse, sable siliceux et additif retenant l'eau à base de cellulose.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</si>
  <si>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</si>
  <si>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</si>
  <si>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</si>
  <si>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</si>
  <si>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</si>
  <si>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</si>
  <si>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mt02bhc100be</t>
  </si>
  <si>
    <t xml:space="preserve">Carreau en béton cellulaire autoclavé, à revêtir, de 625x50x250 mm, résistance normalisée 4 MPa; avec le prix augmenté de 20% pour cause de pièces spéciales: chaînages et demi-blocs. Selon NF EN 771-4.</t>
  </si>
  <si>
    <t xml:space="preserve">U</t>
  </si>
  <si>
    <t xml:space="preserve">mt08aaa010a</t>
  </si>
  <si>
    <t xml:space="preserve">Eau.</t>
  </si>
  <si>
    <t xml:space="preserve">m³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</si>
  <si>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</si>
  <si>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</si>
  <si>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</si>
  <si>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</si>
  <si>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</si>
  <si>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</si>
  <si>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</si>
  <si>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</si>
  <si>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</si>
  <si>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</si>
  <si>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</si>
  <si>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250,83F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</si>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</sst>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7</v>
      </c>
      <c r="F9" s="11" t="s">
        <v>13</v>
      </c>
      <c r="G9" s="13">
        <v>1609.82</v>
      </c>
      <c r="H9" s="13">
        <f ca="1">ROUND(INDIRECT(ADDRESS(ROW()+(0), COLUMN()+(-3), 1))*INDIRECT(ADDRESS(ROW()+(0), COLUMN()+(-1), 1)), 2)</f>
        <v>11268.7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4.35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1.088</v>
      </c>
      <c r="F11" s="16" t="s">
        <v>19</v>
      </c>
      <c r="G11" s="17">
        <v>401.12</v>
      </c>
      <c r="H11" s="17">
        <f ca="1">ROUND(INDIRECT(ADDRESS(ROW()+(0), COLUMN()+(-3), 1))*INDIRECT(ADDRESS(ROW()+(0), COLUMN()+(-1), 1)), 2)</f>
        <v>436.42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0.259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447.41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138.54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12295.5</v>
      </c>
      <c r="H14" s="24">
        <f ca="1">ROUND(INDIRECT(ADDRESS(ROW()+(0), COLUMN()+(-3), 1))*INDIRECT(ADDRESS(ROW()+(0), COLUMN()+(-1), 1))/100, 2)</f>
        <v>245.91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12541.4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