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<sst xmlns="http://schemas.openxmlformats.org/spreadsheetml/2006/main" count="29" uniqueCount="29">
  <si>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</si>
  <si>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ELT020</t>
  </si>
  <si>
    <t xml:space="preserve">kg</t>
  </si>
  <si>
    <t xml:space="preserve">Acier laminé à chaud, dans la sous-structure support pour le soutien du bardage rapporté ventilé.</t>
  </si>
  <si>
    <r>
      <rPr>
        <sz val="8.25"/>
        <color rgb="FF000000"/>
        <rFont val="Arial"/>
        <family val="2"/>
      </rPr>
      <t xml:space="preserve">Acier NF EN 10025 S355JR, dans sous-structure support à ossature légère de profilés, constituée de pièces simples de profilés laminés à chaud des séries IPN, IPE, HEB, HEA, HEM ou UPN, pour le soutien du bardage rapporté ventilé, finition avec impression antioxydante, mise en place avec assemblages soudés sur site et ancrages mécaniques pour fixation. Le prix comprend les soudures, les coupes, les épointages, les pièces spéciales, les plaques d'ancrage et les platines de liaison poteau-poteau,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</si>
  <si>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</si>
  <si>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</si>
  <si>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</si>
  <si>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</si>
  <si>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</si>
  <si>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</si>
  <si>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mt07ala010gab</t>
  </si>
  <si>
    <t xml:space="preserve">Acier laminé NF EN 10025 S355JR, en profilés laminés à chaud, pièces simples, pour applications structurales, des séries IPN, IPE, HEB, HEA, HEM ou UPN, finition avec impression antioxydante. Travaillé et monté en atelier, à placer avec assemblages soudés sur site.</t>
  </si>
  <si>
    <t xml:space="preserve">kg</t>
  </si>
  <si>
    <t xml:space="preserve">mt26aaa023a</t>
  </si>
  <si>
    <t xml:space="preserve">Ancrage mécanique avec douille à expansion en acier galvanisé, écrou et rondelle.</t>
  </si>
  <si>
    <t xml:space="preserve">U</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</si>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</sst>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1399.86</v>
      </c>
      <c r="G9" s="13">
        <f ca="1">ROUND(INDIRECT(ADDRESS(ROW()+(0), COLUMN()+(-3), 1))*INDIRECT(ADDRESS(ROW()+(0), COLUMN()+(-1), 1)), 2)</f>
        <v>1399.86</v>
      </c>
    </row>
    <row r="10" spans="1:7" ht="13.50" thickBot="1" customHeight="1">
      <c r="A10" s="14" t="s">
        <v>14</v>
      </c>
      <c r="B10" s="14"/>
      <c r="C10" s="14" t="s">
        <v>15</v>
      </c>
      <c r="D10" s="15">
        <v>0.2</v>
      </c>
      <c r="E10" s="16" t="s">
        <v>16</v>
      </c>
      <c r="F10" s="17">
        <v>1251.61</v>
      </c>
      <c r="G10" s="17">
        <f ca="1">ROUND(INDIRECT(ADDRESS(ROW()+(0), COLUMN()+(-3), 1))*INDIRECT(ADDRESS(ROW()+(0), COLUMN()+(-1), 1)), 2)</f>
        <v>250.32</v>
      </c>
    </row>
    <row r="11" spans="1:7" ht="13.50" thickBot="1" customHeight="1">
      <c r="A11" s="14" t="s">
        <v>17</v>
      </c>
      <c r="B11" s="14"/>
      <c r="C11" s="14" t="s">
        <v>18</v>
      </c>
      <c r="D11" s="15">
        <v>0.031</v>
      </c>
      <c r="E11" s="16" t="s">
        <v>19</v>
      </c>
      <c r="F11" s="17">
        <v>1650.81</v>
      </c>
      <c r="G11" s="17">
        <f ca="1">ROUND(INDIRECT(ADDRESS(ROW()+(0), COLUMN()+(-3), 1))*INDIRECT(ADDRESS(ROW()+(0), COLUMN()+(-1), 1)), 2)</f>
        <v>51.18</v>
      </c>
    </row>
    <row r="12" spans="1:7" ht="13.50" thickBot="1" customHeight="1">
      <c r="A12" s="14" t="s">
        <v>20</v>
      </c>
      <c r="B12" s="14"/>
      <c r="C12" s="14" t="s">
        <v>21</v>
      </c>
      <c r="D12" s="15">
        <v>0.035</v>
      </c>
      <c r="E12" s="16" t="s">
        <v>22</v>
      </c>
      <c r="F12" s="17">
        <v>1797.7</v>
      </c>
      <c r="G12" s="17">
        <f ca="1">ROUND(INDIRECT(ADDRESS(ROW()+(0), COLUMN()+(-3), 1))*INDIRECT(ADDRESS(ROW()+(0), COLUMN()+(-1), 1)), 2)</f>
        <v>62.92</v>
      </c>
    </row>
    <row r="13" spans="1:7" ht="13.50" thickBot="1" customHeight="1">
      <c r="A13" s="14" t="s">
        <v>23</v>
      </c>
      <c r="B13" s="14"/>
      <c r="C13" s="18" t="s">
        <v>24</v>
      </c>
      <c r="D13" s="19">
        <v>0.035</v>
      </c>
      <c r="E13" s="20" t="s">
        <v>25</v>
      </c>
      <c r="F13" s="21">
        <v>1151.8</v>
      </c>
      <c r="G13" s="21">
        <f ca="1">ROUND(INDIRECT(ADDRESS(ROW()+(0), COLUMN()+(-3), 1))*INDIRECT(ADDRESS(ROW()+(0), COLUMN()+(-1), 1)), 2)</f>
        <v>40.31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1804.59</v>
      </c>
      <c r="G14" s="24">
        <f ca="1">ROUND(INDIRECT(ADDRESS(ROW()+(0), COLUMN()+(-3), 1))*INDIRECT(ADDRESS(ROW()+(0), COLUMN()+(-1), 1))/100, 2)</f>
        <v>36.09</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1840.68</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