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<sst xmlns="http://schemas.openxmlformats.org/spreadsheetml/2006/main" count="26" uniqueCount="26">
  <si>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</si>
  <si>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EAR040</t>
  </si>
  <si>
    <t xml:space="preserve">m</t>
  </si>
  <si>
    <t xml:space="preserve">Réparation d'une fissure dans un revêtement en mortier, avec du mortier et maille.</t>
  </si>
  <si>
    <r>
      <rPr>
        <sz val="8.25"/>
        <color rgb="FF000000"/>
        <rFont val="Arial"/>
        <family val="2"/>
      </rPr>
      <t xml:space="preserve">Réparation d'une fissure dans un revêtement en mortier sur le parement horizontal intérieur jusqu'à 3 m de hauteur par application d'une première couche d'enduit de mortier de ciment M-5, mise en place de maille en fibre de verre, anti-alcalin, avec le mortier encore frais et application postérieure finale à vue d'une seconde couche d'enduit avec le même mortier, finition superficielle rugueuse,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</si>
  <si>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</si>
  <si>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</si>
  <si>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</si>
  <si>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</si>
  <si>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</si>
  <si>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</si>
  <si>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</si>
  <si>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</si>
  <si>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</si>
  <si>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mt09var030a</t>
  </si>
  <si>
    <t xml:space="preserve">Maille en fibre de verre tissée, avec imprégnation en PVC, de 10x10 mm de vide de maille, anti-alcalin, de 115 à 125 g/m² et 500 µm d'épaisseur, pour armer des enduits traditionnels, enduits de ciment et mortiers.</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</si>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</sst>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0.005</v>
      </c>
      <c r="F9" s="11" t="s">
        <v>13</v>
      </c>
      <c r="G9" s="13">
        <v>83648.8</v>
      </c>
      <c r="H9" s="13">
        <f ca="1">ROUND(INDIRECT(ADDRESS(ROW()+(0), COLUMN()+(-3), 1))*INDIRECT(ADDRESS(ROW()+(0), COLUMN()+(-1), 1)), 2)</f>
        <v>418.24</v>
      </c>
    </row>
    <row r="10" spans="1:8" ht="34.50" thickBot="1" customHeight="1">
      <c r="A10" s="14" t="s">
        <v>14</v>
      </c>
      <c r="B10" s="14"/>
      <c r="C10" s="14" t="s">
        <v>15</v>
      </c>
      <c r="D10" s="14"/>
      <c r="E10" s="15">
        <v>0.347</v>
      </c>
      <c r="F10" s="16" t="s">
        <v>16</v>
      </c>
      <c r="G10" s="17">
        <v>1124.51</v>
      </c>
      <c r="H10" s="17">
        <f ca="1">ROUND(INDIRECT(ADDRESS(ROW()+(0), COLUMN()+(-3), 1))*INDIRECT(ADDRESS(ROW()+(0), COLUMN()+(-1), 1)), 2)</f>
        <v>390.2</v>
      </c>
    </row>
    <row r="11" spans="1:8" ht="13.50" thickBot="1" customHeight="1">
      <c r="A11" s="14" t="s">
        <v>17</v>
      </c>
      <c r="B11" s="14"/>
      <c r="C11" s="14" t="s">
        <v>18</v>
      </c>
      <c r="D11" s="14"/>
      <c r="E11" s="15">
        <v>0.538</v>
      </c>
      <c r="F11" s="16" t="s">
        <v>19</v>
      </c>
      <c r="G11" s="17">
        <v>1727.44</v>
      </c>
      <c r="H11" s="17">
        <f ca="1">ROUND(INDIRECT(ADDRESS(ROW()+(0), COLUMN()+(-3), 1))*INDIRECT(ADDRESS(ROW()+(0), COLUMN()+(-1), 1)), 2)</f>
        <v>929.36</v>
      </c>
    </row>
    <row r="12" spans="1:8" ht="13.50" thickBot="1" customHeight="1">
      <c r="A12" s="14" t="s">
        <v>20</v>
      </c>
      <c r="B12" s="14"/>
      <c r="C12" s="18" t="s">
        <v>21</v>
      </c>
      <c r="D12" s="18"/>
      <c r="E12" s="19">
        <v>0.498</v>
      </c>
      <c r="F12" s="20" t="s">
        <v>22</v>
      </c>
      <c r="G12" s="21">
        <v>1065.7</v>
      </c>
      <c r="H12" s="21">
        <f ca="1">ROUND(INDIRECT(ADDRESS(ROW()+(0), COLUMN()+(-3), 1))*INDIRECT(ADDRESS(ROW()+(0), COLUMN()+(-1), 1)), 2)</f>
        <v>530.72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2268.52</v>
      </c>
      <c r="H13" s="24">
        <f ca="1">ROUND(INDIRECT(ADDRESS(ROW()+(0), COLUMN()+(-3), 1))*INDIRECT(ADDRESS(ROW()+(0), COLUMN()+(-1), 1))/100, 2)</f>
        <v>45.37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2313.89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