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<sst xmlns="http://schemas.openxmlformats.org/spreadsheetml/2006/main" count="27" uniqueCount="27">
  <si>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</si>
  <si>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EAP010</t>
  </si>
  <si>
    <t xml:space="preserve">m²</t>
  </si>
  <si>
    <t xml:space="preserve">Préparation d'une surface en bois à repeindre.</t>
  </si>
  <si>
    <r>
      <rPr>
        <sz val="8.25"/>
        <color rgb="FF000000"/>
        <rFont val="Arial"/>
        <family val="2"/>
      </rPr>
      <t xml:space="preserve">Préparation de surface en bois, avec des couches de peinture en mauvais état, par l'application au pinceau de 0,29 l/m² de décapant, en imprégnant la peinture existante, et en la supprimant avec une spatule une fois ramollie et lavage postérieur avec de l'eau ou du dissolvant jusqu'à supprimer les restes du décapant, pour le repeindre ensuite.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</si>
  <si>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</si>
  <si>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</si>
  <si>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</si>
  <si>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</si>
  <si>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</si>
  <si>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</si>
  <si>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mt27smj010</t>
  </si>
  <si>
    <t xml:space="preserve">Décapant biodégradable en gel, pour supprimer tout type de vernis, de peintures et d'émaux, anciens ou récents, appliqués sur surfaces en bois.</t>
  </si>
  <si>
    <t xml:space="preserve">l</t>
  </si>
  <si>
    <t xml:space="preserve">mt27wad140a</t>
  </si>
  <si>
    <t xml:space="preserve">Dissolvant, formulé à base d'un mélange d'hydrocarbures aromatiques, esters et cétones.</t>
  </si>
  <si>
    <t xml:space="preserve">l</t>
  </si>
  <si>
    <t xml:space="preserve">mo038</t>
  </si>
  <si>
    <t xml:space="preserve">Compagnon professionnel III/CP2 peintre.</t>
  </si>
  <si>
    <t xml:space="preserve">h</t>
  </si>
  <si>
    <t xml:space="preserve">mo076</t>
  </si>
  <si>
    <t xml:space="preserve">Ouvrier professionnel II/OP peintre.</t>
  </si>
  <si>
    <t xml:space="preserve">h</t>
  </si>
  <si>
    <t xml:space="preserve">Frais de chantier des unités d'ouvrage</t>
  </si>
  <si>
    <t xml:space="preserve">%</t>
  </si>
  <si>
    <t xml:space="preserve">Coût d'entretien décennal: 170,22F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</si>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</sst>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19" customWidth="1"/>
    <col min="4" max="4" width="77.18"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0.29</v>
      </c>
      <c r="F9" s="11" t="s">
        <v>13</v>
      </c>
      <c r="G9" s="13">
        <v>24718.9</v>
      </c>
      <c r="H9" s="13">
        <f ca="1">ROUND(INDIRECT(ADDRESS(ROW()+(0), COLUMN()+(-3), 1))*INDIRECT(ADDRESS(ROW()+(0), COLUMN()+(-1), 1)), 2)</f>
        <v>7168.47</v>
      </c>
    </row>
    <row r="10" spans="1:8" ht="13.50" thickBot="1" customHeight="1">
      <c r="A10" s="14" t="s">
        <v>14</v>
      </c>
      <c r="B10" s="14"/>
      <c r="C10" s="14" t="s">
        <v>15</v>
      </c>
      <c r="D10" s="14"/>
      <c r="E10" s="15">
        <v>0.073</v>
      </c>
      <c r="F10" s="16" t="s">
        <v>16</v>
      </c>
      <c r="G10" s="17">
        <v>4377.21</v>
      </c>
      <c r="H10" s="17">
        <f ca="1">ROUND(INDIRECT(ADDRESS(ROW()+(0), COLUMN()+(-3), 1))*INDIRECT(ADDRESS(ROW()+(0), COLUMN()+(-1), 1)), 2)</f>
        <v>319.54</v>
      </c>
    </row>
    <row r="11" spans="1:8" ht="13.50" thickBot="1" customHeight="1">
      <c r="A11" s="14" t="s">
        <v>17</v>
      </c>
      <c r="B11" s="14"/>
      <c r="C11" s="14" t="s">
        <v>18</v>
      </c>
      <c r="D11" s="14"/>
      <c r="E11" s="15">
        <v>0.302</v>
      </c>
      <c r="F11" s="16" t="s">
        <v>19</v>
      </c>
      <c r="G11" s="17">
        <v>1727.44</v>
      </c>
      <c r="H11" s="17">
        <f ca="1">ROUND(INDIRECT(ADDRESS(ROW()+(0), COLUMN()+(-3), 1))*INDIRECT(ADDRESS(ROW()+(0), COLUMN()+(-1), 1)), 2)</f>
        <v>521.69</v>
      </c>
    </row>
    <row r="12" spans="1:8" ht="13.50" thickBot="1" customHeight="1">
      <c r="A12" s="14" t="s">
        <v>20</v>
      </c>
      <c r="B12" s="14"/>
      <c r="C12" s="18" t="s">
        <v>21</v>
      </c>
      <c r="D12" s="18"/>
      <c r="E12" s="19">
        <v>0.302</v>
      </c>
      <c r="F12" s="20" t="s">
        <v>22</v>
      </c>
      <c r="G12" s="21">
        <v>1107.54</v>
      </c>
      <c r="H12" s="21">
        <f ca="1">ROUND(INDIRECT(ADDRESS(ROW()+(0), COLUMN()+(-3), 1))*INDIRECT(ADDRESS(ROW()+(0), COLUMN()+(-1), 1)), 2)</f>
        <v>334.48</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8344.18</v>
      </c>
      <c r="H13" s="24">
        <f ca="1">ROUND(INDIRECT(ADDRESS(ROW()+(0), COLUMN()+(-3), 1))*INDIRECT(ADDRESS(ROW()+(0), COLUMN()+(-1), 1))/100, 2)</f>
        <v>166.88</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8511.06</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