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<sst xmlns="http://schemas.openxmlformats.org/spreadsheetml/2006/main" count="35" uniqueCount="35">
  <si>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</si>
  <si>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ATC010</t>
  </si>
  <si>
    <t xml:space="preserve">m²</t>
  </si>
  <si>
    <t xml:space="preserve">Stabilisation des talus.</t>
  </si>
  <si>
    <r>
      <rPr>
        <sz val="8.25"/>
        <color rgb="FF000000"/>
        <rFont val="Arial"/>
        <family val="2"/>
      </rPr>
      <t xml:space="preserve">Stabilisation des talus par la projection par voie humide de deux couches de béton BCN: CPJ-CEM II/A 32,5 - F - B 25 - 5/15 - E: 2a - BA - P 18-305, de 10 cm d'épaisseur totale, renforcé avec maille à triple torsion, hexagonale, 8x10-13, en fil de fer galvanisé de 2,00 mm de diamètre, attachée avec du fil de fer à des barres en acier haute adhérence Fe E 500, placées en quinconce sur la surface du talus.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</si>
  <si>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</si>
  <si>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</si>
  <si>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</si>
  <si>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</si>
  <si>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</si>
  <si>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</si>
  <si>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</si>
  <si>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</si>
  <si>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</si>
  <si>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</si>
  <si>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</si>
  <si>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</si>
  <si>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mt07ame510e</t>
  </si>
  <si>
    <t xml:space="preserve">Maille à triple torsion, hexagonale, 8x10-13, en fil de fer galvanisé de 2 mm de diamètre, pour protection des talus.</t>
  </si>
  <si>
    <t xml:space="preserve">m²</t>
  </si>
  <si>
    <t xml:space="preserve">mt10hes200a</t>
  </si>
  <si>
    <t xml:space="preserve">Béton à projeter, BCN: CPJ-CEM II/A 32,5 - F - B 25 - 5/15 - E: 2a - BA - P 18-305,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</si>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</sst>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753.4</v>
      </c>
      <c r="H9" s="13">
        <f ca="1">ROUND(INDIRECT(ADDRESS(ROW()+(0), COLUMN()+(-3), 1))*INDIRECT(ADDRESS(ROW()+(0), COLUMN()+(-1), 1)), 2)</f>
        <v>753.4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1863.25</v>
      </c>
      <c r="H11" s="17">
        <f ca="1">ROUND(INDIRECT(ADDRESS(ROW()+(0), COLUMN()+(-3), 1))*INDIRECT(ADDRESS(ROW()+(0), COLUMN()+(-1), 1)), 2)</f>
        <v>2049.58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</v>
      </c>
      <c r="F12" s="16" t="s">
        <v>22</v>
      </c>
      <c r="G12" s="17">
        <v>78455.7</v>
      </c>
      <c r="H12" s="17">
        <f ca="1">ROUND(INDIRECT(ADDRESS(ROW()+(0), COLUMN()+(-3), 1))*INDIRECT(ADDRESS(ROW()+(0), COLUMN()+(-1), 1)), 2)</f>
        <v>10199.3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0.541</v>
      </c>
      <c r="F13" s="16" t="s">
        <v>25</v>
      </c>
      <c r="G13" s="17">
        <v>7008.99</v>
      </c>
      <c r="H13" s="17">
        <f ca="1">ROUND(INDIRECT(ADDRESS(ROW()+(0), COLUMN()+(-3), 1))*INDIRECT(ADDRESS(ROW()+(0), COLUMN()+(-1), 1)), 2)</f>
        <v>3791.86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0.752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1299.03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0.376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400.7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18504.7</v>
      </c>
      <c r="H16" s="24">
        <f ca="1">ROUND(INDIRECT(ADDRESS(ROW()+(0), COLUMN()+(-3), 1))*INDIRECT(ADDRESS(ROW()+(0), COLUMN()+(-1), 1))/100, 2)</f>
        <v>370.09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18874.8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