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<sst xmlns="http://schemas.openxmlformats.org/spreadsheetml/2006/main" count="39" uniqueCount="39">
  <si>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</si>
  <si>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TTX040</t>
  </si>
  <si>
    <t xml:space="preserve">U</t>
  </si>
  <si>
    <t xml:space="preserve">Tour pour fixation des antennes.</t>
  </si>
  <si>
    <r>
      <rPr>
        <sz val="8.25"/>
        <color rgb="FF000000"/>
        <rFont val="Arial"/>
        <family val="2"/>
      </rPr>
      <t xml:space="preserve">Tour pour fixation de 3 antennes, de 10,5 m de hauteur. Comprend le groupe de vents pour fixation de la tour,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</si>
  <si>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</si>
  <si>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</si>
  <si>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</si>
  <si>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</si>
  <si>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</si>
  <si>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</si>
  <si>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mt40saf010hm</t>
  </si>
  <si>
    <t xml:space="preserve">Mât pour fixation d'antennes, en tube d'acier avec traitement anticorrosion, de 3 m de hauteur, 40 mm de diamètre et 1,5 mm d'épaisseur, assemblage par emboîtement. Comprend les accessoires.</t>
  </si>
  <si>
    <t xml:space="preserve">U</t>
  </si>
  <si>
    <t xml:space="preserve">mt40saf030f</t>
  </si>
  <si>
    <t xml:space="preserve">Tronçon supérieure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</si>
  <si>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</si>
  <si>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mt40saf030c</t>
  </si>
  <si>
    <t xml:space="preserve">Tronçon intermédiaire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</si>
  <si>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</si>
  <si>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mt40saf030a</t>
  </si>
  <si>
    <t xml:space="preserve">Tronçon inférieur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</si>
  <si>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</si>
  <si>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mt40saf031a</t>
  </si>
  <si>
    <t xml:space="preserve">Plaque de base rigide, carrée, à souder ou visser, pour fixation d'un tronçon de section triangulaire via assemblage à emboîture, y compris les accessoires de fixation.</t>
  </si>
  <si>
    <t xml:space="preserve">U</t>
  </si>
  <si>
    <t xml:space="preserve">mt40saf040b</t>
  </si>
  <si>
    <t xml:space="preserve">Câble en acier de 3 mm de diamètre, pour groupes de vent de fixation de tourelle.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</si>
  <si>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</si>
  <si>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</si>
  <si>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</si>
  <si>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</si>
  <si>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</si>
  <si>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</si>
  <si>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</si>
  <si>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</si>
  <si>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</si>
  <si>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150.282,52F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</si>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</sst>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21514.4</v>
      </c>
      <c r="G9" s="13">
        <f ca="1">ROUND(INDIRECT(ADDRESS(ROW()+(0), COLUMN()+(-3), 1))*INDIRECT(ADDRESS(ROW()+(0), COLUMN()+(-1), 1)), 2)</f>
        <v>21514.4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89146.5</v>
      </c>
      <c r="G10" s="17">
        <f ca="1">ROUND(INDIRECT(ADDRESS(ROW()+(0), COLUMN()+(-3), 1))*INDIRECT(ADDRESS(ROW()+(0), COLUMN()+(-1), 1)), 2)</f>
        <v>89146.5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81862.1</v>
      </c>
      <c r="G11" s="17">
        <f ca="1">ROUND(INDIRECT(ADDRESS(ROW()+(0), COLUMN()+(-3), 1))*INDIRECT(ADDRESS(ROW()+(0), COLUMN()+(-1), 1)), 2)</f>
        <v>81862.1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89146.5</v>
      </c>
      <c r="G12" s="17">
        <f ca="1">ROUND(INDIRECT(ADDRESS(ROW()+(0), COLUMN()+(-3), 1))*INDIRECT(ADDRESS(ROW()+(0), COLUMN()+(-1), 1)), 2)</f>
        <v>89146.5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14081.4</v>
      </c>
      <c r="G13" s="17">
        <f ca="1">ROUND(INDIRECT(ADDRESS(ROW()+(0), COLUMN()+(-3), 1))*INDIRECT(ADDRESS(ROW()+(0), COLUMN()+(-1), 1)), 2)</f>
        <v>14081.4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40</v>
      </c>
      <c r="E14" s="16" t="s">
        <v>28</v>
      </c>
      <c r="F14" s="17">
        <v>1363.99</v>
      </c>
      <c r="G14" s="17">
        <f ca="1">ROUND(INDIRECT(ADDRESS(ROW()+(0), COLUMN()+(-3), 1))*INDIRECT(ADDRESS(ROW()+(0), COLUMN()+(-1), 1)), 2)</f>
        <v>54559.6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6.259</v>
      </c>
      <c r="E15" s="16" t="s">
        <v>31</v>
      </c>
      <c r="F15" s="17">
        <v>1775.06</v>
      </c>
      <c r="G15" s="17">
        <f ca="1">ROUND(INDIRECT(ADDRESS(ROW()+(0), COLUMN()+(-3), 1))*INDIRECT(ADDRESS(ROW()+(0), COLUMN()+(-1), 1)), 2)</f>
        <v>11110.1</v>
      </c>
    </row>
    <row r="16" spans="1:7" ht="13.50" thickBot="1" customHeight="1">
      <c r="A16" s="14" t="s">
        <v>32</v>
      </c>
      <c r="B16" s="14"/>
      <c r="C16" s="18" t="s">
        <v>33</v>
      </c>
      <c r="D16" s="19">
        <v>6.259</v>
      </c>
      <c r="E16" s="20" t="s">
        <v>34</v>
      </c>
      <c r="F16" s="21">
        <v>1105.43</v>
      </c>
      <c r="G16" s="21">
        <f ca="1">ROUND(INDIRECT(ADDRESS(ROW()+(0), COLUMN()+(-3), 1))*INDIRECT(ADDRESS(ROW()+(0), COLUMN()+(-1), 1)), 2)</f>
        <v>6918.89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368340</v>
      </c>
      <c r="G17" s="24">
        <f ca="1">ROUND(INDIRECT(ADDRESS(ROW()+(0), COLUMN()+(-3), 1))*INDIRECT(ADDRESS(ROW()+(0), COLUMN()+(-1), 1))/100, 2)</f>
        <v>7366.79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375706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