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<sst xmlns="http://schemas.openxmlformats.org/spreadsheetml/2006/main" count="36" uniqueCount="36">
  <si>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</si>
  <si>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TTX040</t>
  </si>
  <si>
    <t xml:space="preserve">U</t>
  </si>
  <si>
    <t xml:space="preserve">Tour pour fixation des antennes.</t>
  </si>
  <si>
    <r>
      <rPr>
        <sz val="8.25"/>
        <color rgb="FF000000"/>
        <rFont val="Arial"/>
        <family val="2"/>
      </rPr>
      <t xml:space="preserve">Tour pour fixation de 3 antennes, de 7,5 m de hauteur. Comprend le groupe de vents pour fixation de la tour, les ancrages et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</si>
  <si>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</si>
  <si>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</si>
  <si>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</si>
  <si>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</si>
  <si>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</si>
  <si>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</si>
  <si>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mt40saf010dl</t>
  </si>
  <si>
    <t xml:space="preserve">Mât pour fixation d'antennes, en tube d'acier avec traitement anticorrosion, de 2,5 m de hauteur, 35 mm de diamètre et 1,5 mm d'épaisseur, assemblage par emboîtement. Comprend les accessoires.</t>
  </si>
  <si>
    <t xml:space="preserve">U</t>
  </si>
  <si>
    <t xml:space="preserve">mt40saf030f</t>
  </si>
  <si>
    <t xml:space="preserve">Tronçon supérieure pour tourelle de fixation d'antenne, de 2,5 m de hauteur et section triangulaire de 180 mm de côté, en tube d'acier de 20 mm de diamètre et treillis en acier de 7 mm de diamètre, avec traitement anticorrosion, assemblage par emboîtement. Comprend les accessoires.</t>
  </si>
  <si>
    <t xml:space="preserve">U</t>
  </si>
  <si>
    <t xml:space="preserve">mt40saf030a</t>
  </si>
  <si>
    <t xml:space="preserve">Tronçon inférieur pour tourelle de fixation d'antenne, de 2,5 m de hauteur et section triangulaire de 180 mm de côté, en tube d'acier de 20 mm de diamètre et treillis en acier de 7 mm de diamètre, avec traitement anticorrosion, assemblage par emboîtement. Comprend les accessoires.</t>
  </si>
  <si>
    <t xml:space="preserve">U</t>
  </si>
  <si>
    <t xml:space="preserve">mt40saf031a</t>
  </si>
  <si>
    <t xml:space="preserve">Plaque de base rigide, carrée, à souder ou visser, pour fixation d'un tronçon de section triangulaire via assemblage à emboîture, y compris les accessoires de fixation.</t>
  </si>
  <si>
    <t xml:space="preserve">U</t>
  </si>
  <si>
    <t xml:space="preserve">mt40saf040b</t>
  </si>
  <si>
    <t xml:space="preserve">Câble en acier de 3 mm de diamètre, pour groupes de vent de fixation de tourelle. Comprend la plaque base, les ferrures et les tendeurs.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</si>
  <si>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</si>
  <si>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</si>
  <si>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</si>
  <si>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</si>
  <si>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</si>
  <si>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</si>
  <si>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</si>
  <si>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</si>
  <si>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</si>
  <si>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110.575,92F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</si>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</sst>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16154.4</v>
      </c>
      <c r="G9" s="13">
        <f ca="1">ROUND(INDIRECT(ADDRESS(ROW()+(0), COLUMN()+(-3), 1))*INDIRECT(ADDRESS(ROW()+(0), COLUMN()+(-1), 1)), 2)</f>
        <v>16154.4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89146.5</v>
      </c>
      <c r="G10" s="17">
        <f ca="1">ROUND(INDIRECT(ADDRESS(ROW()+(0), COLUMN()+(-3), 1))*INDIRECT(ADDRESS(ROW()+(0), COLUMN()+(-1), 1)), 2)</f>
        <v>89146.5</v>
      </c>
    </row>
    <row r="11" spans="1:7" ht="45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89146.5</v>
      </c>
      <c r="G11" s="17">
        <f ca="1">ROUND(INDIRECT(ADDRESS(ROW()+(0), COLUMN()+(-3), 1))*INDIRECT(ADDRESS(ROW()+(0), COLUMN()+(-1), 1)), 2)</f>
        <v>89146.5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14081.4</v>
      </c>
      <c r="G12" s="17">
        <f ca="1">ROUND(INDIRECT(ADDRESS(ROW()+(0), COLUMN()+(-3), 1))*INDIRECT(ADDRESS(ROW()+(0), COLUMN()+(-1), 1)), 2)</f>
        <v>14081.4</v>
      </c>
    </row>
    <row r="13" spans="1:7" ht="24.00" thickBot="1" customHeight="1">
      <c r="A13" s="14" t="s">
        <v>23</v>
      </c>
      <c r="B13" s="14"/>
      <c r="C13" s="14" t="s">
        <v>24</v>
      </c>
      <c r="D13" s="15">
        <v>35</v>
      </c>
      <c r="E13" s="16" t="s">
        <v>25</v>
      </c>
      <c r="F13" s="17">
        <v>1363.99</v>
      </c>
      <c r="G13" s="17">
        <f ca="1">ROUND(INDIRECT(ADDRESS(ROW()+(0), COLUMN()+(-3), 1))*INDIRECT(ADDRESS(ROW()+(0), COLUMN()+(-1), 1)), 2)</f>
        <v>47739.7</v>
      </c>
    </row>
    <row r="14" spans="1:7" ht="13.50" thickBot="1" customHeight="1">
      <c r="A14" s="14" t="s">
        <v>26</v>
      </c>
      <c r="B14" s="14"/>
      <c r="C14" s="14" t="s">
        <v>27</v>
      </c>
      <c r="D14" s="15">
        <v>5.121</v>
      </c>
      <c r="E14" s="16" t="s">
        <v>28</v>
      </c>
      <c r="F14" s="17">
        <v>1775.06</v>
      </c>
      <c r="G14" s="17">
        <f ca="1">ROUND(INDIRECT(ADDRESS(ROW()+(0), COLUMN()+(-3), 1))*INDIRECT(ADDRESS(ROW()+(0), COLUMN()+(-1), 1)), 2)</f>
        <v>9090.08</v>
      </c>
    </row>
    <row r="15" spans="1:7" ht="13.50" thickBot="1" customHeight="1">
      <c r="A15" s="14" t="s">
        <v>29</v>
      </c>
      <c r="B15" s="14"/>
      <c r="C15" s="18" t="s">
        <v>30</v>
      </c>
      <c r="D15" s="19">
        <v>5.121</v>
      </c>
      <c r="E15" s="20" t="s">
        <v>31</v>
      </c>
      <c r="F15" s="21">
        <v>1105.43</v>
      </c>
      <c r="G15" s="21">
        <f ca="1">ROUND(INDIRECT(ADDRESS(ROW()+(0), COLUMN()+(-3), 1))*INDIRECT(ADDRESS(ROW()+(0), COLUMN()+(-1), 1)), 2)</f>
        <v>5660.91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271019</v>
      </c>
      <c r="G16" s="24">
        <f ca="1">ROUND(INDIRECT(ADDRESS(ROW()+(0), COLUMN()+(-3), 1))*INDIRECT(ADDRESS(ROW()+(0), COLUMN()+(-1), 1))/100, 2)</f>
        <v>5420.39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276440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