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<sst xmlns="http://schemas.openxmlformats.org/spreadsheetml/2006/main" count="33" uniqueCount="33">
  <si>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</si>
  <si>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TTX040</t>
  </si>
  <si>
    <t xml:space="preserve">U</t>
  </si>
  <si>
    <t xml:space="preserve">Tour pour fixation des antennes.</t>
  </si>
  <si>
    <r>
      <rPr>
        <sz val="8.25"/>
        <color rgb="FF000000"/>
        <rFont val="Arial"/>
        <family val="2"/>
      </rPr>
      <t xml:space="preserve">Tour pour fixation de 3 antennes, de 5 m de hauteur. Comprend le groupe de vents pour fixation de la tour,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</si>
  <si>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</si>
  <si>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</si>
  <si>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</si>
  <si>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</si>
  <si>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</si>
  <si>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</si>
  <si>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mt40saf010dl</t>
  </si>
  <si>
    <t xml:space="preserve">Mât pour fixation d'antennes, en tube d'acier avec traitement anticorrosion, de 2,5 m de hauteur, 35 mm de diamètre et 1,5 mm d'épaisseur, assemblage par emboîtement. Comprend les accessoires.</t>
  </si>
  <si>
    <t xml:space="preserve">U</t>
  </si>
  <si>
    <t xml:space="preserve">mt40saf030f</t>
  </si>
  <si>
    <t xml:space="preserve">Tronçon supérieure pour tourelle de fixation d'antenne, de 2,5 m de hauteur et section triangulaire de 180 mm de côté, en tube d'acier de 20 mm de diamètre et treillis en acier de 7 mm de diamètre, avec traitement anticorrosion, assemblage par emboîtement. Comprend les accessoires.</t>
  </si>
  <si>
    <t xml:space="preserve">U</t>
  </si>
  <si>
    <t xml:space="preserve">mt40saf031a</t>
  </si>
  <si>
    <t xml:space="preserve">Plaque de base rigide, carrée, à souder ou visser, pour fixation d'un tronçon de section triangulaire via assemblage à emboîture, y compris les accessoires de fixation.</t>
  </si>
  <si>
    <t xml:space="preserve">U</t>
  </si>
  <si>
    <t xml:space="preserve">mt40saf040a</t>
  </si>
  <si>
    <t xml:space="preserve">Câble en acier de 2 mm de diamètre, pour groupes de vent de fixation de tourelle.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</si>
  <si>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</si>
  <si>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</si>
  <si>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</si>
  <si>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</si>
  <si>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</si>
  <si>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</si>
  <si>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</si>
  <si>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</si>
  <si>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</si>
  <si>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66.038,07F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</si>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</sst>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16154.4</v>
      </c>
      <c r="G9" s="13">
        <f ca="1">ROUND(INDIRECT(ADDRESS(ROW()+(0), COLUMN()+(-3), 1))*INDIRECT(ADDRESS(ROW()+(0), COLUMN()+(-1), 1)), 2)</f>
        <v>16154.4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89146.5</v>
      </c>
      <c r="G10" s="17">
        <f ca="1">ROUND(INDIRECT(ADDRESS(ROW()+(0), COLUMN()+(-3), 1))*INDIRECT(ADDRESS(ROW()+(0), COLUMN()+(-1), 1)), 2)</f>
        <v>89146.5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14081.4</v>
      </c>
      <c r="G11" s="17">
        <f ca="1">ROUND(INDIRECT(ADDRESS(ROW()+(0), COLUMN()+(-3), 1))*INDIRECT(ADDRESS(ROW()+(0), COLUMN()+(-1), 1)), 2)</f>
        <v>14081.4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25</v>
      </c>
      <c r="E12" s="16" t="s">
        <v>22</v>
      </c>
      <c r="F12" s="17">
        <v>1240.11</v>
      </c>
      <c r="G12" s="17">
        <f ca="1">ROUND(INDIRECT(ADDRESS(ROW()+(0), COLUMN()+(-3), 1))*INDIRECT(ADDRESS(ROW()+(0), COLUMN()+(-1), 1)), 2)</f>
        <v>31002.8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3.983</v>
      </c>
      <c r="E13" s="16" t="s">
        <v>25</v>
      </c>
      <c r="F13" s="17">
        <v>1775.06</v>
      </c>
      <c r="G13" s="17">
        <f ca="1">ROUND(INDIRECT(ADDRESS(ROW()+(0), COLUMN()+(-3), 1))*INDIRECT(ADDRESS(ROW()+(0), COLUMN()+(-1), 1)), 2)</f>
        <v>7070.06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3.983</v>
      </c>
      <c r="E14" s="20" t="s">
        <v>28</v>
      </c>
      <c r="F14" s="21">
        <v>1105.43</v>
      </c>
      <c r="G14" s="21">
        <f ca="1">ROUND(INDIRECT(ADDRESS(ROW()+(0), COLUMN()+(-3), 1))*INDIRECT(ADDRESS(ROW()+(0), COLUMN()+(-1), 1)), 2)</f>
        <v>4402.93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161858</v>
      </c>
      <c r="G15" s="24">
        <f ca="1">ROUND(INDIRECT(ADDRESS(ROW()+(0), COLUMN()+(-3), 1))*INDIRECT(ADDRESS(ROW()+(0), COLUMN()+(-1), 1))/100, 2)</f>
        <v>3237.16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165095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