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<sst xmlns="http://schemas.openxmlformats.org/spreadsheetml/2006/main" count="33" uniqueCount="33">
  <si>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</si>
  <si>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TPT020</t>
  </si>
  <si>
    <t xml:space="preserve">m</t>
  </si>
  <si>
    <t xml:space="preserve">Tuyauterie pour alimentation en eau potable, enterrée.</t>
  </si>
  <si>
    <r>
      <rPr>
        <sz val="8.25"/>
        <color rgb="FF000000"/>
        <rFont val="Arial"/>
        <family val="2"/>
      </rPr>
      <t xml:space="preserve">Tuyauterie pour l'alimentation en eau potable, enterrée, formée de tube en polyéthylène PE 100, de couleur noire avec des bandes de couleur bleue, de 32 mm de diamètre extérieur et 2 mm d'épaisseur, SDR17, PN=10 atm, mis en place sur lit de sable de 10 cm d'épaisseur, dans le fond de la tranchée préalablement excavée, dûment compactée et nivelée avec une pilonneuse vibrante à guidage manuel, remblai latéral compacté et remblai postérieur avec le même sable jusqu'à 10 cm au-dessus de la génératrice supérieure de la tuyauterie. Comprend les accessoires et les pièces spéciales.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</si>
  <si>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</si>
  <si>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</si>
  <si>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</si>
  <si>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</si>
  <si>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</si>
  <si>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</si>
  <si>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</si>
  <si>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</si>
  <si>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</si>
  <si>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mt37tpa020bcg</t>
  </si>
  <si>
    <t xml:space="preserve">Tube en polyéthylène PE 100, de couleur noire avec des bandes de couleur bleue, de 32 mm de diamètre extérieur et 2 mm d'épaisseur, SDR17, PN=10 atm, selon NF EN 12201-2, avec le prix augmenté de 30% pour cause d'accessoires et pièces spéciales.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</si>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</sst>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0.092</v>
      </c>
      <c r="E9" s="11" t="s">
        <v>13</v>
      </c>
      <c r="F9" s="13">
        <v>9352.04</v>
      </c>
      <c r="G9" s="13">
        <f ca="1">ROUND(INDIRECT(ADDRESS(ROW()+(0), COLUMN()+(-3), 1))*INDIRECT(ADDRESS(ROW()+(0), COLUMN()+(-1), 1)), 2)</f>
        <v>860.39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1306.1</v>
      </c>
      <c r="G10" s="17">
        <f ca="1">ROUND(INDIRECT(ADDRESS(ROW()+(0), COLUMN()+(-3), 1))*INDIRECT(ADDRESS(ROW()+(0), COLUMN()+(-1), 1)), 2)</f>
        <v>1306.1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34.55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1065.7</v>
      </c>
      <c r="G12" s="17">
        <f ca="1">ROUND(INDIRECT(ADDRESS(ROW()+(0), COLUMN()+(-3), 1))*INDIRECT(ADDRESS(ROW()+(0), COLUMN()+(-1), 1)), 2)</f>
        <v>21.31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0.068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120.7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0.068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75.17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2418.22</v>
      </c>
      <c r="G15" s="24">
        <f ca="1">ROUND(INDIRECT(ADDRESS(ROW()+(0), COLUMN()+(-3), 1))*INDIRECT(ADDRESS(ROW()+(0), COLUMN()+(-1), 1))/100, 2)</f>
        <v>48.36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2466.58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