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<sst xmlns="http://schemas.openxmlformats.org/spreadsheetml/2006/main" count="36" uniqueCount="36">
  <si>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</si>
  <si>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</si>
  <si>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</si>
  <si>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</si>
  <si>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métallique, avec raccord d'entrée mobile, de 3/4" de diamètre, avec trois dérivations de 16 mm de diamètre, abrité dans coffret de visite, en plastique, de 315x85x315 mm, pour collecteur.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</si>
  <si>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</si>
  <si>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</si>
  <si>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</si>
  <si>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</si>
  <si>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</si>
  <si>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</si>
  <si>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mt37alu150a</t>
  </si>
  <si>
    <t xml:space="preserve">Coffret de visite, en plastique, de 315x85x315 mm, pour collecteur, à encastrer, avec colliers de 3/4" et couvercle.</t>
  </si>
  <si>
    <t xml:space="preserve">U</t>
  </si>
  <si>
    <t xml:space="preserve">mt37alu110b</t>
  </si>
  <si>
    <t xml:space="preserve">Collecteur métallique, avec raccord d'entrée mobile, de 3/4" de diamètre, avec trois dérivations de 16 mm de diamètre.</t>
  </si>
  <si>
    <t xml:space="preserve">U</t>
  </si>
  <si>
    <t xml:space="preserve">mt37alu116a</t>
  </si>
  <si>
    <t xml:space="preserve">Bouchon fileté mâle pour collecteur modulaire de 3/4" mm de diamètre.</t>
  </si>
  <si>
    <t xml:space="preserve">U</t>
  </si>
  <si>
    <t xml:space="preserve">mt37tpu539c</t>
  </si>
  <si>
    <t xml:space="preserve">Raccord avec sortie par boulon mobile fileté femelle, en laiton, de 20 mm x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</si>
  <si>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</si>
  <si>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</si>
  <si>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</si>
  <si>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</si>
  <si>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</si>
  <si>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</si>
  <si>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</si>
  <si>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</si>
  <si>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</si>
  <si>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</si>
  <si>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</si>
  <si>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</si>
  <si>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5.145,97F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</si>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</sst>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19342.3</v>
      </c>
      <c r="H9" s="13">
        <f ca="1">ROUND(INDIRECT(ADDRESS(ROW()+(0), COLUMN()+(-3), 1))*INDIRECT(ADDRESS(ROW()+(0), COLUMN()+(-1), 1)), 2)</f>
        <v>19342.3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35463.7</v>
      </c>
      <c r="H10" s="17">
        <f ca="1">ROUND(INDIRECT(ADDRESS(ROW()+(0), COLUMN()+(-3), 1))*INDIRECT(ADDRESS(ROW()+(0), COLUMN()+(-1), 1)), 2)</f>
        <v>35463.7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9084.78</v>
      </c>
      <c r="H11" s="17">
        <f ca="1">ROUND(INDIRECT(ADDRESS(ROW()+(0), COLUMN()+(-3), 1))*INDIRECT(ADDRESS(ROW()+(0), COLUMN()+(-1), 1)), 2)</f>
        <v>9084.78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6433.68</v>
      </c>
      <c r="H12" s="17">
        <f ca="1">ROUND(INDIRECT(ADDRESS(ROW()+(0), COLUMN()+(-3), 1))*INDIRECT(ADDRESS(ROW()+(0), COLUMN()+(-1), 1)), 2)</f>
        <v>6433.68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1192.01</v>
      </c>
      <c r="H13" s="17">
        <f ca="1">ROUND(INDIRECT(ADDRESS(ROW()+(0), COLUMN()+(-3), 1))*INDIRECT(ADDRESS(ROW()+(0), COLUMN()+(-1), 1)), 2)</f>
        <v>1192.01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0.193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342.59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0.193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213.35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72072.4</v>
      </c>
      <c r="H16" s="24">
        <f ca="1">ROUND(INDIRECT(ADDRESS(ROW()+(0), COLUMN()+(-3), 1))*INDIRECT(ADDRESS(ROW()+(0), COLUMN()+(-1), 1))/100, 2)</f>
        <v>1441.45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73513.9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