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<sst xmlns="http://schemas.openxmlformats.org/spreadsheetml/2006/main" count="36" uniqueCount="36">
  <si>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</si>
  <si>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TIA140</t>
  </si>
  <si>
    <t xml:space="preserve">U</t>
  </si>
  <si>
    <t xml:space="preserve">Centrale de détection automatique d'incendies, analogique.</t>
  </si>
  <si>
    <r>
      <rPr>
        <sz val="8.25"/>
        <color rgb="FF000000"/>
        <rFont val="Arial"/>
        <family val="2"/>
      </rPr>
      <t xml:space="preserve">Centrale de détection automatique d'incendies, analogique, multitraitée, de 4 boucles de détection, élargissable à 8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4 zones totalement programmables et interface USB pour la communication de données, la programmation et la maintenance à distance, avec module de supervision de sirène et module de manoeuvre dirigeable.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</si>
  <si>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</si>
  <si>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</si>
  <si>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</si>
  <si>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</si>
  <si>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</si>
  <si>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</si>
  <si>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mt41pig500c</t>
  </si>
  <si>
    <t xml:space="preserve">Centrale de détection automatique d'incendies, analogique, multitraitée, de 4 boucles de détection, élargissable à 8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4 zones totalement programmables et interface USB pour la communication de données, la programmation et la maintenance à distance, selon NF EN 54-2 et NF EN 54-4.</t>
  </si>
  <si>
    <t xml:space="preserve">U</t>
  </si>
  <si>
    <t xml:space="preserve">mt41pig501</t>
  </si>
  <si>
    <t xml:space="preserve">Module de boucle, de 128 directions de capacité maximum.</t>
  </si>
  <si>
    <t xml:space="preserve">U</t>
  </si>
  <si>
    <t xml:space="preserve">mt41rte030d</t>
  </si>
  <si>
    <t xml:space="preserve">Batterie de 12 V et 7 Ah.</t>
  </si>
  <si>
    <t xml:space="preserve">U</t>
  </si>
  <si>
    <t xml:space="preserve">mt41pig032</t>
  </si>
  <si>
    <t xml:space="preserve">Module de supervision de sirène ou cloche.</t>
  </si>
  <si>
    <t xml:space="preserve">U</t>
  </si>
  <si>
    <t xml:space="preserve">mt41pig502</t>
  </si>
  <si>
    <t xml:space="preserve">Module de manoeuvre dirigeable avec isolant de court-circuit, configurable comme sortie ou entrée, pour alimentation de 12 à 24 Vcc, avec DEL d'activation couleur verte, DEL indicatrice d'alarme couleur rouge et sortie pour pilote de signalisation à distance, y compris boîte étanche.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</si>
  <si>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</si>
  <si>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</si>
  <si>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</si>
  <si>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</si>
  <si>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</si>
  <si>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</si>
  <si>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</si>
  <si>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</si>
  <si>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</si>
  <si>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4.269.701,95F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</si>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</sst>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1.16285e+006</v>
      </c>
      <c r="H9" s="13">
        <f ca="1">ROUND(INDIRECT(ADDRESS(ROW()+(0), COLUMN()+(-3), 1))*INDIRECT(ADDRESS(ROW()+(0), COLUMN()+(-1), 1)), 2)</f>
        <v>1.16285e+006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103236</v>
      </c>
      <c r="H10" s="17">
        <f ca="1">ROUND(INDIRECT(ADDRESS(ROW()+(0), COLUMN()+(-3), 1))*INDIRECT(ADDRESS(ROW()+(0), COLUMN()+(-1), 1)), 2)</f>
        <v>412945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20647.2</v>
      </c>
      <c r="H11" s="17">
        <f ca="1">ROUND(INDIRECT(ADDRESS(ROW()+(0), COLUMN()+(-3), 1))*INDIRECT(ADDRESS(ROW()+(0), COLUMN()+(-1), 1)), 2)</f>
        <v>41294.5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6673.1</v>
      </c>
      <c r="H12" s="17">
        <f ca="1">ROUND(INDIRECT(ADDRESS(ROW()+(0), COLUMN()+(-3), 1))*INDIRECT(ADDRESS(ROW()+(0), COLUMN()+(-1), 1)), 2)</f>
        <v>6673.1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62767.6</v>
      </c>
      <c r="H13" s="17">
        <f ca="1">ROUND(INDIRECT(ADDRESS(ROW()+(0), COLUMN()+(-3), 1))*INDIRECT(ADDRESS(ROW()+(0), COLUMN()+(-1), 1)), 2)</f>
        <v>62767.6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30.269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53729.3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30.269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33460.3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1.77372e+006</v>
      </c>
      <c r="H16" s="24">
        <f ca="1">ROUND(INDIRECT(ADDRESS(ROW()+(0), COLUMN()+(-3), 1))*INDIRECT(ADDRESS(ROW()+(0), COLUMN()+(-1), 1))/100, 2)</f>
        <v>35474.4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1.8092e+006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