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<sst xmlns="http://schemas.openxmlformats.org/spreadsheetml/2006/main" count="72" uniqueCount="72">
  <si>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</si>
  <si>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</si>
  <si>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</si>
  <si>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</si>
  <si>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 module stratégique pour l'administration de 4 chaudières maximum en cascade, contrôle à distance pour le contrôle de la température ambiante (régulation de plusieurs circuits de chauffage).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</si>
  <si>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</si>
  <si>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</si>
  <si>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</si>
  <si>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</si>
  <si>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</si>
  <si>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</si>
  <si>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</si>
  <si>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</si>
  <si>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</si>
  <si>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mt38cbu045kc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</si>
  <si>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</si>
  <si>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</si>
  <si>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</si>
  <si>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</si>
  <si>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</si>
  <si>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</si>
  <si>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</si>
  <si>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</si>
  <si>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</si>
  <si>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</si>
  <si>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</si>
  <si>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</si>
  <si>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</si>
  <si>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</si>
  <si>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</si>
  <si>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</si>
  <si>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</si>
  <si>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</si>
  <si>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</si>
  <si>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</si>
  <si>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</si>
  <si>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</si>
  <si>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</si>
  <si>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</si>
  <si>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</si>
  <si>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</si>
  <si>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</si>
  <si>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</si>
  <si>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</si>
  <si>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</si>
  <si>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</si>
  <si>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</si>
  <si>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</si>
  <si>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</si>
  <si>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</si>
  <si>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</si>
  <si>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</si>
  <si>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</si>
  <si>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</si>
  <si>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</si>
  <si>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</si>
  <si>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</si>
  <si>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</si>
  <si>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</si>
  <si>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</si>
  <si>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</si>
  <si>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</si>
  <si>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</si>
  <si>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</si>
  <si>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</si>
  <si>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</si>
  <si>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</si>
  <si>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</si>
  <si>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</si>
  <si>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</si>
  <si>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10.008.447,41F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</si>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</sst>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3.53278e+006</v>
      </c>
      <c r="G9" s="13">
        <f ca="1">ROUND(INDIRECT(ADDRESS(ROW()+(0), COLUMN()+(-3), 1))*INDIRECT(ADDRESS(ROW()+(0), COLUMN()+(-1), 1)), 2)</f>
        <v>3.53278e+006</v>
      </c>
    </row>
    <row r="10" spans="1:7" ht="76.50" thickBot="1" customHeight="1">
      <c r="A10" s="14" t="s">
        <v>14</v>
      </c>
      <c r="B10" s="14"/>
      <c r="C10" s="14" t="s">
        <v>15</v>
      </c>
      <c r="D10" s="15">
        <v>1</v>
      </c>
      <c r="E10" s="16" t="s">
        <v>16</v>
      </c>
      <c r="F10" s="17">
        <v>3.2135e+006</v>
      </c>
      <c r="G10" s="17">
        <f ca="1">ROUND(INDIRECT(ADDRESS(ROW()+(0), COLUMN()+(-3), 1))*INDIRECT(ADDRESS(ROW()+(0), COLUMN()+(-1), 1)), 2)</f>
        <v>3.2135e+006</v>
      </c>
    </row>
    <row r="11" spans="1:7" ht="24.00" thickBot="1" customHeight="1">
      <c r="A11" s="14" t="s">
        <v>17</v>
      </c>
      <c r="B11" s="14"/>
      <c r="C11" s="14" t="s">
        <v>18</v>
      </c>
      <c r="D11" s="15">
        <v>2</v>
      </c>
      <c r="E11" s="16" t="s">
        <v>19</v>
      </c>
      <c r="F11" s="17">
        <v>672631</v>
      </c>
      <c r="G11" s="17">
        <f ca="1">ROUND(INDIRECT(ADDRESS(ROW()+(0), COLUMN()+(-3), 1))*INDIRECT(ADDRESS(ROW()+(0), COLUMN()+(-1), 1)), 2)</f>
        <v>1.34526e+006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34.50" thickBot="1" customHeight="1">
      <c r="A13" s="14" t="s">
        <v>23</v>
      </c>
      <c r="B13" s="14"/>
      <c r="C13" s="14" t="s">
        <v>24</v>
      </c>
      <c r="D13" s="15">
        <v>1</v>
      </c>
      <c r="E13" s="16" t="s">
        <v>25</v>
      </c>
      <c r="F13" s="17">
        <v>59770.5</v>
      </c>
      <c r="G13" s="17">
        <f ca="1">ROUND(INDIRECT(ADDRESS(ROW()+(0), COLUMN()+(-3), 1))*INDIRECT(ADDRESS(ROW()+(0), COLUMN()+(-1), 1)), 2)</f>
        <v>59770.5</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18</v>
      </c>
      <c r="E21" s="16" t="s">
        <v>49</v>
      </c>
      <c r="F21" s="17">
        <v>313.84</v>
      </c>
      <c r="G21" s="17">
        <f ca="1">ROUND(INDIRECT(ADDRESS(ROW()+(0), COLUMN()+(-3), 1))*INDIRECT(ADDRESS(ROW()+(0), COLUMN()+(-1), 1)), 2)</f>
        <v>5649.12</v>
      </c>
    </row>
    <row r="22" spans="1:7" ht="45.00" thickBot="1" customHeight="1">
      <c r="A22" s="14" t="s">
        <v>50</v>
      </c>
      <c r="B22" s="14"/>
      <c r="C22" s="14" t="s">
        <v>51</v>
      </c>
      <c r="D22" s="15">
        <v>36</v>
      </c>
      <c r="E22" s="16" t="s">
        <v>52</v>
      </c>
      <c r="F22" s="17">
        <v>349.09</v>
      </c>
      <c r="G22" s="17">
        <f ca="1">ROUND(INDIRECT(ADDRESS(ROW()+(0), COLUMN()+(-3), 1))*INDIRECT(ADDRESS(ROW()+(0), COLUMN()+(-1), 1)), 2)</f>
        <v>12567.2</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4.729</v>
      </c>
      <c r="E26" s="16" t="s">
        <v>64</v>
      </c>
      <c r="F26" s="17">
        <v>1775.06</v>
      </c>
      <c r="G26" s="17">
        <f ca="1">ROUND(INDIRECT(ADDRESS(ROW()+(0), COLUMN()+(-3), 1))*INDIRECT(ADDRESS(ROW()+(0), COLUMN()+(-1), 1)), 2)</f>
        <v>8394.26</v>
      </c>
    </row>
    <row r="27" spans="1:7" ht="13.50" thickBot="1" customHeight="1">
      <c r="A27" s="14" t="s">
        <v>65</v>
      </c>
      <c r="B27" s="14"/>
      <c r="C27" s="18" t="s">
        <v>66</v>
      </c>
      <c r="D27" s="19">
        <v>4.729</v>
      </c>
      <c r="E27" s="20" t="s">
        <v>67</v>
      </c>
      <c r="F27" s="21">
        <v>1105.43</v>
      </c>
      <c r="G27" s="21">
        <f ca="1">ROUND(INDIRECT(ADDRESS(ROW()+(0), COLUMN()+(-3), 1))*INDIRECT(ADDRESS(ROW()+(0), COLUMN()+(-1), 1)), 2)</f>
        <v>5227.58</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8.92018e+006</v>
      </c>
      <c r="G28" s="24">
        <f ca="1">ROUND(INDIRECT(ADDRESS(ROW()+(0), COLUMN()+(-3), 1))*INDIRECT(ADDRESS(ROW()+(0), COLUMN()+(-1), 1))/100, 2)</f>
        <v>178404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9.09859e+006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