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<sst xmlns="http://schemas.openxmlformats.org/spreadsheetml/2006/main" count="36" uniqueCount="36">
  <si>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</si>
  <si>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TCL150</t>
  </si>
  <si>
    <t xml:space="preserve">U</t>
  </si>
  <si>
    <t xml:space="preserve">Chaudière électrique, domestique, pour chauffage et E.C.S.</t>
  </si>
  <si>
    <r>
      <rPr>
        <sz val="8.25"/>
        <color rgb="FF000000"/>
        <rFont val="Arial"/>
        <family val="2"/>
      </rPr>
      <t xml:space="preserve">Chaudière murale mixte électrique pour chauffage et E.C.S., puissance de 4,5 kW, avec régulation de la température du circuit via thermostat d'ambiance électronique avec écran digital, programmable type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</si>
  <si>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</si>
  <si>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</si>
  <si>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</si>
  <si>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</si>
  <si>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</si>
  <si>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</si>
  <si>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mt38cme010o</t>
  </si>
  <si>
    <t xml:space="preserve">Chaudière murale mixte électrique pour chauffage et E.C.S., puissance de 4,5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</si>
  <si>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</si>
  <si>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mt38sss010d</t>
  </si>
  <si>
    <t xml:space="preserve">Thermostat d'ambiance de fonctionnement électronique avec écran digital, programmable type standard.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</si>
  <si>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</si>
  <si>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</si>
  <si>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</si>
  <si>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</si>
  <si>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</si>
  <si>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</si>
  <si>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</si>
  <si>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</si>
  <si>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</si>
  <si>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</si>
  <si>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</si>
  <si>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</si>
  <si>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</si>
  <si>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</si>
  <si>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</si>
  <si>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</si>
  <si>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</si>
  <si>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</si>
  <si>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720.164,32F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</si>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</sst>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1.3941e+006</v>
      </c>
      <c r="G9" s="13">
        <f ca="1">ROUND(INDIRECT(ADDRESS(ROW()+(0), COLUMN()+(-3), 1))*INDIRECT(ADDRESS(ROW()+(0), COLUMN()+(-1), 1)), 2)</f>
        <v>1.3941e+006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59600.3</v>
      </c>
      <c r="G10" s="17">
        <f ca="1">ROUND(INDIRECT(ADDRESS(ROW()+(0), COLUMN()+(-3), 1))*INDIRECT(ADDRESS(ROW()+(0), COLUMN()+(-1), 1)), 2)</f>
        <v>59600.3</v>
      </c>
    </row>
    <row r="11" spans="1:7" ht="55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355.13</v>
      </c>
      <c r="G11" s="17">
        <f ca="1">ROUND(INDIRECT(ADDRESS(ROW()+(0), COLUMN()+(-3), 1))*INDIRECT(ADDRESS(ROW()+(0), COLUMN()+(-1), 1)), 2)</f>
        <v>7102.6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349.09</v>
      </c>
      <c r="G12" s="17">
        <f ca="1">ROUND(INDIRECT(ADDRESS(ROW()+(0), COLUMN()+(-3), 1))*INDIRECT(ADDRESS(ROW()+(0), COLUMN()+(-1), 1)), 2)</f>
        <v>20945.4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1788.01</v>
      </c>
      <c r="G13" s="17">
        <f ca="1">ROUND(INDIRECT(ADDRESS(ROW()+(0), COLUMN()+(-3), 1))*INDIRECT(ADDRESS(ROW()+(0), COLUMN()+(-1), 1)), 2)</f>
        <v>1788.01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6.486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11513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6.486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7169.82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1.50222e+006</v>
      </c>
      <c r="G16" s="24">
        <f ca="1">ROUND(INDIRECT(ADDRESS(ROW()+(0), COLUMN()+(-3), 1))*INDIRECT(ADDRESS(ROW()+(0), COLUMN()+(-1), 1))/100, 2)</f>
        <v>30044.4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1.53226e+006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