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<sst xmlns="http://schemas.openxmlformats.org/spreadsheetml/2006/main" count="26" uniqueCount="26">
  <si>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</si>
  <si>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SSM010</t>
  </si>
  <si>
    <t xml:space="preserve">m</t>
  </si>
  <si>
    <t xml:space="preserve">Ruban de signalisation avec supports enfoncés dans le terrain.</t>
  </si>
  <si>
    <r>
      <rPr>
        <sz val="8.25"/>
        <color rgb="FF000000"/>
        <rFont val="Arial"/>
        <family val="2"/>
      </rPr>
      <t xml:space="preserve">Ruban de signalisation, en plastique, de 8 cm de largeur, imprimé sur les deux faces en bandes de couleur rouge et blanche, fixé à des supports de barre à haute adhérence en acier Fe E 500 de 1,2 m de longueur et 16 mm de diamètre, enfoncés dans le terrain tous les 5,00 m, utilisé comme signalisation et délimitation des zones de travail avec engins en fonctionnement. Les supports étant amortissables en 3 utilisations et les capuchons protecteurs en 3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</si>
  <si>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</si>
  <si>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</si>
  <si>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</si>
  <si>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</si>
  <si>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</si>
  <si>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</si>
  <si>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mt50bal010m</t>
  </si>
  <si>
    <t xml:space="preserve">Ruban de signalisation, en plastique, de 8 cm de largeur et 0,05 mm d'épaisseur, imprimé sur les deux faces en bandes de couleur rouge et blanche.</t>
  </si>
  <si>
    <t xml:space="preserve">m</t>
  </si>
  <si>
    <t xml:space="preserve">mt07aco055e</t>
  </si>
  <si>
    <t xml:space="preserve">Barres en acier haute adhérence, Fe E 500, de divers diamètres.</t>
  </si>
  <si>
    <t xml:space="preserve">kg</t>
  </si>
  <si>
    <t xml:space="preserve">mt50spr045</t>
  </si>
  <si>
    <t xml:space="preserve">Bouchon protecteur en PVC, type champignon, de couleur rouge, pour la protection des extrémités des armatures.</t>
  </si>
  <si>
    <t xml:space="preserve">U</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</si>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</sst>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70"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122.61</v>
      </c>
      <c r="H9" s="13">
        <f ca="1">ROUND(INDIRECT(ADDRESS(ROW()+(0), COLUMN()+(-3), 1))*INDIRECT(ADDRESS(ROW()+(0), COLUMN()+(-1), 1)), 2)</f>
        <v>122.61</v>
      </c>
    </row>
    <row r="10" spans="1:8" ht="13.50" thickBot="1" customHeight="1">
      <c r="A10" s="14" t="s">
        <v>14</v>
      </c>
      <c r="B10" s="14"/>
      <c r="C10" s="14" t="s">
        <v>15</v>
      </c>
      <c r="D10" s="14"/>
      <c r="E10" s="15">
        <v>0.183</v>
      </c>
      <c r="F10" s="16" t="s">
        <v>16</v>
      </c>
      <c r="G10" s="17">
        <v>753.4</v>
      </c>
      <c r="H10" s="17">
        <f ca="1">ROUND(INDIRECT(ADDRESS(ROW()+(0), COLUMN()+(-3), 1))*INDIRECT(ADDRESS(ROW()+(0), COLUMN()+(-1), 1)), 2)</f>
        <v>137.87</v>
      </c>
    </row>
    <row r="11" spans="1:8" ht="24.00" thickBot="1" customHeight="1">
      <c r="A11" s="14" t="s">
        <v>17</v>
      </c>
      <c r="B11" s="14"/>
      <c r="C11" s="14" t="s">
        <v>18</v>
      </c>
      <c r="D11" s="14"/>
      <c r="E11" s="15">
        <v>0.097</v>
      </c>
      <c r="F11" s="16" t="s">
        <v>19</v>
      </c>
      <c r="G11" s="17">
        <v>98.08</v>
      </c>
      <c r="H11" s="17">
        <f ca="1">ROUND(INDIRECT(ADDRESS(ROW()+(0), COLUMN()+(-3), 1))*INDIRECT(ADDRESS(ROW()+(0), COLUMN()+(-1), 1)), 2)</f>
        <v>9.51</v>
      </c>
    </row>
    <row r="12" spans="1:8" ht="13.50" thickBot="1" customHeight="1">
      <c r="A12" s="14" t="s">
        <v>20</v>
      </c>
      <c r="B12" s="14"/>
      <c r="C12" s="18" t="s">
        <v>21</v>
      </c>
      <c r="D12" s="18"/>
      <c r="E12" s="19">
        <v>0.137</v>
      </c>
      <c r="F12" s="20" t="s">
        <v>22</v>
      </c>
      <c r="G12" s="21">
        <v>1065.7</v>
      </c>
      <c r="H12" s="21">
        <f ca="1">ROUND(INDIRECT(ADDRESS(ROW()+(0), COLUMN()+(-3), 1))*INDIRECT(ADDRESS(ROW()+(0), COLUMN()+(-1), 1)), 2)</f>
        <v>146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415.99</v>
      </c>
      <c r="H13" s="24">
        <f ca="1">ROUND(INDIRECT(ADDRESS(ROW()+(0), COLUMN()+(-3), 1))*INDIRECT(ADDRESS(ROW()+(0), COLUMN()+(-1), 1))/100, 2)</f>
        <v>8.32</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424.31</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