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<sst xmlns="http://schemas.openxmlformats.org/spreadsheetml/2006/main" count="29" uniqueCount="29">
  <si>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</si>
  <si>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QLR010</t>
  </si>
  <si>
    <t xml:space="preserve">U</t>
  </si>
  <si>
    <t xml:space="preserve">Essai sur carreaux et dalles céramiques.</t>
  </si>
  <si>
    <r>
      <rPr>
        <sz val="8.25"/>
        <color rgb="FF000000"/>
        <rFont val="Arial"/>
        <family val="2"/>
      </rPr>
      <t xml:space="preserve">Essai sur un échantillon de carreaux et dalles céramiques, avec détermination de: caractéristiques dimensionnelles et aspect superficiel,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</si>
  <si>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</si>
  <si>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</si>
  <si>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</si>
  <si>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</si>
  <si>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</si>
  <si>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</si>
  <si>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</si>
  <si>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</si>
  <si>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</si>
  <si>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mt49bac020</t>
  </si>
  <si>
    <t xml:space="preserve">Prise sur chantier d'échantillons de carreaux et dalles céramiques dont le poids ne dépasse pas 50 kg.</t>
  </si>
  <si>
    <t xml:space="preserve">U</t>
  </si>
  <si>
    <t xml:space="preserve">mt49bac060</t>
  </si>
  <si>
    <t xml:space="preserve">Essai pour déterminer les caractéristiques dimensionnelles et l'aspect superficiel d'un échantillon de carreaux et dalles céramiques, selon NF EN ISO 10545-2.</t>
  </si>
  <si>
    <t xml:space="preserve">U</t>
  </si>
  <si>
    <t xml:space="preserve">mt49bac130</t>
  </si>
  <si>
    <t xml:space="preserve">Essai pour déterminer la résistance au gel d'un échantillon de carreaux et dalles céramiques, selon NF EN ISO 10545-12.</t>
  </si>
  <si>
    <t xml:space="preserve">U</t>
  </si>
  <si>
    <t xml:space="preserve">mt49bac030</t>
  </si>
  <si>
    <t xml:space="preserve">Rapport des résultats des essais réalisés sur un échantillon de carreaux et dalles céramiques.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</si>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</sst>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134722</v>
      </c>
      <c r="H11" s="17">
        <f ca="1">ROUND(INDIRECT(ADDRESS(ROW()+(0), COLUMN()+(-3), 1))*INDIRECT(ADDRESS(ROW()+(0), COLUMN()+(-1), 1)), 2)</f>
        <v>134722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215974</v>
      </c>
      <c r="H12" s="17">
        <f ca="1">ROUND(INDIRECT(ADDRESS(ROW()+(0), COLUMN()+(-3), 1))*INDIRECT(ADDRESS(ROW()+(0), COLUMN()+(-1), 1)), 2)</f>
        <v>215974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460378</v>
      </c>
      <c r="H14" s="24">
        <f ca="1">ROUND(INDIRECT(ADDRESS(ROW()+(0), COLUMN()+(-3), 1))*INDIRECT(ADDRESS(ROW()+(0), COLUMN()+(-1), 1))/100, 2)</f>
        <v>9207.56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469585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