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<sst xmlns="http://schemas.openxmlformats.org/spreadsheetml/2006/main" count="35" uniqueCount="35">
  <si>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</si>
  <si>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</si>
  <si>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</si>
  <si>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</si>
  <si>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de 85 mm de diamètre, sans tubage; introduction de 3 câbles formés de cordons tressés en acier de 0,6" (15,2 mm) de diamètre nominal, graissés et gainés dans un tube en PE; injection sous pression via le système d'injection globale et unitaire (IGU), de coulis de ciment CEM I 42,5N,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</si>
  <si>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</si>
  <si>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</si>
  <si>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</si>
  <si>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</si>
  <si>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</si>
  <si>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</si>
  <si>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</si>
  <si>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</si>
  <si>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</si>
  <si>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mt08aaa010a</t>
  </si>
  <si>
    <t xml:space="preserve">Eau.</t>
  </si>
  <si>
    <t xml:space="preserve">m³</t>
  </si>
  <si>
    <t xml:space="preserve">mt08cem010c</t>
  </si>
  <si>
    <t xml:space="preserve">Ciment Portland CEM I 42,5 N,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</si>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</sst>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2357.41</v>
      </c>
      <c r="H9" s="13">
        <f ca="1">ROUND(INDIRECT(ADDRESS(ROW()+(0), COLUMN()+(-3), 1))*INDIRECT(ADDRESS(ROW()+(0), COLUMN()+(-1), 1)), 2)</f>
        <v>4714.82</v>
      </c>
    </row>
    <row r="10" spans="1:8" ht="13.50" thickBot="1" customHeight="1">
      <c r="A10" s="14" t="s">
        <v>14</v>
      </c>
      <c r="B10" s="14"/>
      <c r="C10" s="14" t="s">
        <v>15</v>
      </c>
      <c r="D10" s="14"/>
      <c r="E10" s="15">
        <v>0.009</v>
      </c>
      <c r="F10" s="16" t="s">
        <v>16</v>
      </c>
      <c r="G10" s="17">
        <v>1088.23</v>
      </c>
      <c r="H10" s="17">
        <f ca="1">ROUND(INDIRECT(ADDRESS(ROW()+(0), COLUMN()+(-3), 1))*INDIRECT(ADDRESS(ROW()+(0), COLUMN()+(-1), 1)), 2)</f>
        <v>9.79</v>
      </c>
    </row>
    <row r="11" spans="1:8" ht="13.50" thickBot="1" customHeight="1">
      <c r="A11" s="14" t="s">
        <v>17</v>
      </c>
      <c r="B11" s="14"/>
      <c r="C11" s="14" t="s">
        <v>18</v>
      </c>
      <c r="D11" s="14"/>
      <c r="E11" s="15">
        <v>22</v>
      </c>
      <c r="F11" s="16" t="s">
        <v>19</v>
      </c>
      <c r="G11" s="17">
        <v>79.8</v>
      </c>
      <c r="H11" s="17">
        <f ca="1">ROUND(INDIRECT(ADDRESS(ROW()+(0), COLUMN()+(-3), 1))*INDIRECT(ADDRESS(ROW()+(0), COLUMN()+(-1), 1)), 2)</f>
        <v>1755.6</v>
      </c>
    </row>
    <row r="12" spans="1:8" ht="34.50" thickBot="1" customHeight="1">
      <c r="A12" s="14" t="s">
        <v>20</v>
      </c>
      <c r="B12" s="14"/>
      <c r="C12" s="14" t="s">
        <v>21</v>
      </c>
      <c r="D12" s="14"/>
      <c r="E12" s="15">
        <v>1</v>
      </c>
      <c r="F12" s="16" t="s">
        <v>22</v>
      </c>
      <c r="G12" s="17">
        <v>26247.5</v>
      </c>
      <c r="H12" s="17">
        <f ca="1">ROUND(INDIRECT(ADDRESS(ROW()+(0), COLUMN()+(-3), 1))*INDIRECT(ADDRESS(ROW()+(0), COLUMN()+(-1), 1)), 2)</f>
        <v>26247.5</v>
      </c>
    </row>
    <row r="13" spans="1:8" ht="24.00" thickBot="1" customHeight="1">
      <c r="A13" s="14" t="s">
        <v>23</v>
      </c>
      <c r="B13" s="14"/>
      <c r="C13" s="14" t="s">
        <v>24</v>
      </c>
      <c r="D13" s="14"/>
      <c r="E13" s="15">
        <v>0.5</v>
      </c>
      <c r="F13" s="16" t="s">
        <v>25</v>
      </c>
      <c r="G13" s="17">
        <v>15119.5</v>
      </c>
      <c r="H13" s="17">
        <f ca="1">ROUND(INDIRECT(ADDRESS(ROW()+(0), COLUMN()+(-3), 1))*INDIRECT(ADDRESS(ROW()+(0), COLUMN()+(-1), 1)), 2)</f>
        <v>7559.78</v>
      </c>
    </row>
    <row r="14" spans="1:8" ht="13.50" thickBot="1" customHeight="1">
      <c r="A14" s="14" t="s">
        <v>26</v>
      </c>
      <c r="B14" s="14"/>
      <c r="C14" s="14" t="s">
        <v>27</v>
      </c>
      <c r="D14" s="14"/>
      <c r="E14" s="15">
        <v>0.569</v>
      </c>
      <c r="F14" s="16" t="s">
        <v>28</v>
      </c>
      <c r="G14" s="17">
        <v>1797.7</v>
      </c>
      <c r="H14" s="17">
        <f ca="1">ROUND(INDIRECT(ADDRESS(ROW()+(0), COLUMN()+(-3), 1))*INDIRECT(ADDRESS(ROW()+(0), COLUMN()+(-1), 1)), 2)</f>
        <v>1022.89</v>
      </c>
    </row>
    <row r="15" spans="1:8" ht="13.50" thickBot="1" customHeight="1">
      <c r="A15" s="14" t="s">
        <v>29</v>
      </c>
      <c r="B15" s="14"/>
      <c r="C15" s="18" t="s">
        <v>30</v>
      </c>
      <c r="D15" s="18"/>
      <c r="E15" s="19">
        <v>0.569</v>
      </c>
      <c r="F15" s="20" t="s">
        <v>31</v>
      </c>
      <c r="G15" s="21">
        <v>1151.8</v>
      </c>
      <c r="H15" s="21">
        <f ca="1">ROUND(INDIRECT(ADDRESS(ROW()+(0), COLUMN()+(-3), 1))*INDIRECT(ADDRESS(ROW()+(0), COLUMN()+(-1), 1)), 2)</f>
        <v>655.37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41965.7</v>
      </c>
      <c r="H16" s="24">
        <f ca="1">ROUND(INDIRECT(ADDRESS(ROW()+(0), COLUMN()+(-3), 1))*INDIRECT(ADDRESS(ROW()+(0), COLUMN()+(-1), 1))/100, 2)</f>
        <v>839.31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42805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