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<sst xmlns="http://schemas.openxmlformats.org/spreadsheetml/2006/main" count="48" uniqueCount="48">
  <si>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</si>
  <si>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</si>
  <si>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</si>
  <si>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</si>
  <si>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80 cm d'épaisseur et allant jusqu'à 30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30 - 5/15 - E: 2a - BA - destiné à être pompé - avec adjuvant hydrofuge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</si>
  <si>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</si>
  <si>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</si>
  <si>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</si>
  <si>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</si>
  <si>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</si>
  <si>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</si>
  <si>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</si>
  <si>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</si>
  <si>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</si>
  <si>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</si>
  <si>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</si>
  <si>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</si>
  <si>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</si>
  <si>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</si>
  <si>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</si>
  <si>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mt10haf040vbgd</t>
  </si>
  <si>
    <t xml:space="preserve">Béton prêt à l'emploi BCN: CPJ-CEM II/A 32,5 - Fl - B 30 - 5/15 - E: 2a - BA - destiné à être pompé - avec adjuvant hydrofuge - P 18-305.</t>
  </si>
  <si>
    <t xml:space="preserve">m³</t>
  </si>
  <si>
    <t xml:space="preserve">mq03pae060Ih</t>
  </si>
  <si>
    <t xml:space="preserve">Matériel pour excavation d'une paroi moulée de 80 cm d'épaisseur et jusqu'à 30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</si>
  <si>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</si>
  <si>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</si>
  <si>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</si>
  <si>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</si>
  <si>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</si>
  <si>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</si>
  <si>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</si>
  <si>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</si>
  <si>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</si>
  <si>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</si>
  <si>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</si>
  <si>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</si>
  <si>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</si>
  <si>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</si>
  <si>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</si>
  <si>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</si>
  <si>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</si>
  <si>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</si>
  <si>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</si>
  <si>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</si>
  <si>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</si>
  <si>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5.460,72F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</si>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</sst>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81.01</v>
      </c>
      <c r="H9" s="13">
        <f ca="1">ROUND(INDIRECT(ADDRESS(ROW()+(0), COLUMN()+(-3), 1))*INDIRECT(ADDRESS(ROW()+(0), COLUMN()+(-1), 1)), 2)</f>
        <v>162.02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753.4</v>
      </c>
      <c r="H10" s="17">
        <f ca="1">ROUND(INDIRECT(ADDRESS(ROW()+(0), COLUMN()+(-3), 1))*INDIRECT(ADDRESS(ROW()+(0), COLUMN()+(-1), 1)), 2)</f>
        <v>23732.1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359.12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1.012</v>
      </c>
      <c r="F12" s="16" t="s">
        <v>22</v>
      </c>
      <c r="G12" s="17">
        <v>88737.6</v>
      </c>
      <c r="H12" s="17">
        <f ca="1">ROUND(INDIRECT(ADDRESS(ROW()+(0), COLUMN()+(-3), 1))*INDIRECT(ADDRESS(ROW()+(0), COLUMN()+(-1), 1)), 2)</f>
        <v>89802.4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26999.2</v>
      </c>
      <c r="H13" s="17">
        <f ca="1">ROUND(INDIRECT(ADDRESS(ROW()+(0), COLUMN()+(-3), 1))*INDIRECT(ADDRESS(ROW()+(0), COLUMN()+(-1), 1)), 2)</f>
        <v>8099.76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0.17</v>
      </c>
      <c r="F14" s="16" t="s">
        <v>28</v>
      </c>
      <c r="G14" s="17">
        <v>36178.9</v>
      </c>
      <c r="H14" s="17">
        <f ca="1">ROUND(INDIRECT(ADDRESS(ROW()+(0), COLUMN()+(-3), 1))*INDIRECT(ADDRESS(ROW()+(0), COLUMN()+(-1), 1)), 2)</f>
        <v>6150.41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0.7</v>
      </c>
      <c r="F15" s="16" t="s">
        <v>31</v>
      </c>
      <c r="G15" s="17">
        <v>4481.87</v>
      </c>
      <c r="H15" s="17">
        <f ca="1">ROUND(INDIRECT(ADDRESS(ROW()+(0), COLUMN()+(-3), 1))*INDIRECT(ADDRESS(ROW()+(0), COLUMN()+(-1), 1)), 2)</f>
        <v>3137.31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0.273</v>
      </c>
      <c r="F16" s="16" t="s">
        <v>34</v>
      </c>
      <c r="G16" s="17">
        <v>1797.7</v>
      </c>
      <c r="H16" s="17">
        <f ca="1">ROUND(INDIRECT(ADDRESS(ROW()+(0), COLUMN()+(-3), 1))*INDIRECT(ADDRESS(ROW()+(0), COLUMN()+(-1), 1)), 2)</f>
        <v>490.77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0.376</v>
      </c>
      <c r="F17" s="16" t="s">
        <v>37</v>
      </c>
      <c r="G17" s="17">
        <v>1151.8</v>
      </c>
      <c r="H17" s="17">
        <f ca="1">ROUND(INDIRECT(ADDRESS(ROW()+(0), COLUMN()+(-3), 1))*INDIRECT(ADDRESS(ROW()+(0), COLUMN()+(-1), 1)), 2)</f>
        <v>433.08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0.23</v>
      </c>
      <c r="F18" s="16" t="s">
        <v>40</v>
      </c>
      <c r="G18" s="17">
        <v>1797.7</v>
      </c>
      <c r="H18" s="17">
        <f ca="1">ROUND(INDIRECT(ADDRESS(ROW()+(0), COLUMN()+(-3), 1))*INDIRECT(ADDRESS(ROW()+(0), COLUMN()+(-1), 1)), 2)</f>
        <v>413.47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0.921</v>
      </c>
      <c r="F19" s="20" t="s">
        <v>43</v>
      </c>
      <c r="G19" s="21">
        <v>1151.8</v>
      </c>
      <c r="H19" s="21">
        <f ca="1">ROUND(INDIRECT(ADDRESS(ROW()+(0), COLUMN()+(-3), 1))*INDIRECT(ADDRESS(ROW()+(0), COLUMN()+(-1), 1)), 2)</f>
        <v>1060.81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133841</v>
      </c>
      <c r="H20" s="24">
        <f ca="1">ROUND(INDIRECT(ADDRESS(ROW()+(0), COLUMN()+(-3), 1))*INDIRECT(ADDRESS(ROW()+(0), COLUMN()+(-1), 1))/100, 2)</f>
        <v>2676.83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136518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