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<sst xmlns="http://schemas.openxmlformats.org/spreadsheetml/2006/main" count="48" uniqueCount="48">
  <si>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</si>
  <si>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</si>
  <si>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</si>
  <si>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</si>
  <si>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35 cm d'épaisseur et allant jusqu'à 14 m de profondeur, ou jusqu'à rencontrer de la roche ou des couches dures de terrain, réalisée par parties alternées jusqu'à 1,70 m de longueur, excavées dans un terrain cohésif sans rejet dans le SPT, stabilisée par l'usage de boues thixotropiques; réalisée avec béton prêt à l'emploi BCN: CPJ-CEM II/A 32,5 - Fl - B 40 - 5/15 - E: 2b²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</si>
  <si>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</si>
  <si>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</si>
  <si>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</si>
  <si>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</si>
  <si>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</si>
  <si>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</si>
  <si>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</si>
  <si>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</si>
  <si>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</si>
  <si>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</si>
  <si>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</si>
  <si>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</si>
  <si>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</si>
  <si>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</si>
  <si>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</si>
  <si>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mt10haf040vdma</t>
  </si>
  <si>
    <t xml:space="preserve">Béton prêt à l'emploi BCN: CPJ-CEM II/A 32,5 - Fl - B 40 - 5/15 - E: 2b² - BA - destiné à être pompé - P 18-305.</t>
  </si>
  <si>
    <t xml:space="preserve">m³</t>
  </si>
  <si>
    <t xml:space="preserve">mq03pae060mf</t>
  </si>
  <si>
    <t xml:space="preserve">Matériel pour excavation d'une paroi moulée de 35 cm d'épaisseur et jusqu'à 14 m de profondeur, excavation avec utilisation de boues thixotropiques, en terrain cohésif sans rejet dans le SPT, réalisée par parties alternées de 1,70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</si>
  <si>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</si>
  <si>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</si>
  <si>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</si>
  <si>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</si>
  <si>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</si>
  <si>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</si>
  <si>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</si>
  <si>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</si>
  <si>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</si>
  <si>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</si>
  <si>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</si>
  <si>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</si>
  <si>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</si>
  <si>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</si>
  <si>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</si>
  <si>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</si>
  <si>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</si>
  <si>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</si>
  <si>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</si>
  <si>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</si>
  <si>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</si>
  <si>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3.433,22F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</si>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</sst>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0.451</v>
      </c>
      <c r="F12" s="16" t="s">
        <v>22</v>
      </c>
      <c r="G12" s="17">
        <v>99068.9</v>
      </c>
      <c r="H12" s="17">
        <f ca="1">ROUND(INDIRECT(ADDRESS(ROW()+(0), COLUMN()+(-3), 1))*INDIRECT(ADDRESS(ROW()+(0), COLUMN()+(-1), 1)), 2)</f>
        <v>44680.1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23489.3</v>
      </c>
      <c r="H13" s="17">
        <f ca="1">ROUND(INDIRECT(ADDRESS(ROW()+(0), COLUMN()+(-3), 1))*INDIRECT(ADDRESS(ROW()+(0), COLUMN()+(-1), 1)), 2)</f>
        <v>8221.26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1792.75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0.103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185.16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0.411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473.39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84147.6</v>
      </c>
      <c r="H20" s="24">
        <f ca="1">ROUND(INDIRECT(ADDRESS(ROW()+(0), COLUMN()+(-3), 1))*INDIRECT(ADDRESS(ROW()+(0), COLUMN()+(-1), 1))/100, 2)</f>
        <v>1682.95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85830.6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