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<sst xmlns="http://schemas.openxmlformats.org/spreadsheetml/2006/main" count="69" uniqueCount="69">
  <si>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</si>
  <si>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</si>
  <si>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</si>
  <si>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</si>
  <si>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100x180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</si>
  <si>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</si>
  <si>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</si>
  <si>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</si>
  <si>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</si>
  <si>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</si>
  <si>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</si>
  <si>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</si>
  <si>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</si>
  <si>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</si>
  <si>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</si>
  <si>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</si>
  <si>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</si>
  <si>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</si>
  <si>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</si>
  <si>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</si>
  <si>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mt07mee101dr</t>
  </si>
  <si>
    <t xml:space="preserve">Bois scié de pin pour poutrelles, de jusqu'à 5 m de longueur, de 100x180 mm de section, avec finition brossée.</t>
  </si>
  <si>
    <t xml:space="preserve">m³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</si>
  <si>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</si>
  <si>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</si>
  <si>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</si>
  <si>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</si>
  <si>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</si>
  <si>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</si>
  <si>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</si>
  <si>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</si>
  <si>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</si>
  <si>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</si>
  <si>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</si>
  <si>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</si>
  <si>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</si>
  <si>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</si>
  <si>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</si>
  <si>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</si>
  <si>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</si>
  <si>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</si>
  <si>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</si>
  <si>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</si>
  <si>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</si>
  <si>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</si>
  <si>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</si>
  <si>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</si>
  <si>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</si>
  <si>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</si>
  <si>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</si>
  <si>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</si>
  <si>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</si>
  <si>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</si>
  <si>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</si>
  <si>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</si>
  <si>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</si>
  <si>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</si>
  <si>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</si>
  <si>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</si>
  <si>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</si>
  <si>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</si>
  <si>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</si>
  <si>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</si>
  <si>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</si>
  <si>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</si>
  <si>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</si>
  <si>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</si>
  <si>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4.416,75F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</si>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</sst>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15948.6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1.1</v>
      </c>
      <c r="F13" s="16" t="s">
        <v>25</v>
      </c>
      <c r="G13" s="17">
        <v>3373.52</v>
      </c>
      <c r="H13" s="17">
        <f ca="1">ROUND(INDIRECT(ADDRESS(ROW()+(0), COLUMN()+(-3), 1))*INDIRECT(ADDRESS(ROW()+(0), COLUMN()+(-1), 1)), 2)</f>
        <v>3710.87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75.44</v>
      </c>
      <c r="H14" s="17">
        <f ca="1">ROUND(INDIRECT(ADDRESS(ROW()+(0), COLUMN()+(-3), 1))*INDIRECT(ADDRESS(ROW()+(0), COLUMN()+(-1), 1)), 2)</f>
        <v>301.76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70.88</v>
      </c>
      <c r="H15" s="17">
        <f ca="1">ROUND(INDIRECT(ADDRESS(ROW()+(0), COLUMN()+(-3), 1))*INDIRECT(ADDRESS(ROW()+(0), COLUMN()+(-1), 1)), 2)</f>
        <v>70.88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753.4</v>
      </c>
      <c r="H16" s="17">
        <f ca="1">ROUND(INDIRECT(ADDRESS(ROW()+(0), COLUMN()+(-3), 1))*INDIRECT(ADDRESS(ROW()+(0), COLUMN()+(-1), 1)), 2)</f>
        <v>828.74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0.013</v>
      </c>
      <c r="F17" s="16" t="s">
        <v>37</v>
      </c>
      <c r="G17" s="17">
        <v>1088.23</v>
      </c>
      <c r="H17" s="17">
        <f ca="1">ROUND(INDIRECT(ADDRESS(ROW()+(0), COLUMN()+(-3), 1))*INDIRECT(ADDRESS(ROW()+(0), COLUMN()+(-1), 1)), 2)</f>
        <v>14.15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0.042</v>
      </c>
      <c r="F18" s="16" t="s">
        <v>40</v>
      </c>
      <c r="G18" s="17">
        <v>139447</v>
      </c>
      <c r="H18" s="17">
        <f ca="1">ROUND(INDIRECT(ADDRESS(ROW()+(0), COLUMN()+(-3), 1))*INDIRECT(ADDRESS(ROW()+(0), COLUMN()+(-1), 1)), 2)</f>
        <v>5856.75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0.221</v>
      </c>
      <c r="F19" s="16" t="s">
        <v>43</v>
      </c>
      <c r="G19" s="17">
        <v>1797.7</v>
      </c>
      <c r="H19" s="17">
        <f ca="1">ROUND(INDIRECT(ADDRESS(ROW()+(0), COLUMN()+(-3), 1))*INDIRECT(ADDRESS(ROW()+(0), COLUMN()+(-1), 1)), 2)</f>
        <v>397.29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0.111</v>
      </c>
      <c r="F20" s="16" t="s">
        <v>46</v>
      </c>
      <c r="G20" s="17">
        <v>1151.8</v>
      </c>
      <c r="H20" s="17">
        <f ca="1">ROUND(INDIRECT(ADDRESS(ROW()+(0), COLUMN()+(-3), 1))*INDIRECT(ADDRESS(ROW()+(0), COLUMN()+(-1), 1)), 2)</f>
        <v>127.85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0.114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204.94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131.31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0.015</v>
      </c>
      <c r="F23" s="16" t="s">
        <v>55</v>
      </c>
      <c r="G23" s="17">
        <v>1797.7</v>
      </c>
      <c r="H23" s="17">
        <f ca="1">ROUND(INDIRECT(ADDRESS(ROW()+(0), COLUMN()+(-3), 1))*INDIRECT(ADDRESS(ROW()+(0), COLUMN()+(-1), 1)), 2)</f>
        <v>26.97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0.013</v>
      </c>
      <c r="F24" s="16" t="s">
        <v>58</v>
      </c>
      <c r="G24" s="17">
        <v>1151.8</v>
      </c>
      <c r="H24" s="17">
        <f ca="1">ROUND(INDIRECT(ADDRESS(ROW()+(0), COLUMN()+(-3), 1))*INDIRECT(ADDRESS(ROW()+(0), COLUMN()+(-1), 1)), 2)</f>
        <v>14.97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0.237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426.05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>
        <v>0.266</v>
      </c>
      <c r="F26" s="20" t="s">
        <v>64</v>
      </c>
      <c r="G26" s="21">
        <v>1151.8</v>
      </c>
      <c r="H26" s="21">
        <f ca="1">ROUND(INDIRECT(ADDRESS(ROW()+(0), COLUMN()+(-3), 1))*INDIRECT(ADDRESS(ROW()+(0), COLUMN()+(-1), 1)), 2)</f>
        <v>306.38</v>
      </c>
    </row>
    <row r="27" spans="1:8" ht="13.50" thickBot="1" customHeight="1">
      <c r="A27" s="18"/>
      <c r="B27" s="18"/>
      <c r="C27" s="18"/>
      <c r="D27" s="5" t="s">
        <v>65</v>
      </c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28867.7</v>
      </c>
      <c r="H27" s="24">
        <f ca="1">ROUND(INDIRECT(ADDRESS(ROW()+(0), COLUMN()+(-3), 1))*INDIRECT(ADDRESS(ROW()+(0), COLUMN()+(-1), 1))/100, 2)</f>
        <v>577.35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29445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