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<sst xmlns="http://schemas.openxmlformats.org/spreadsheetml/2006/main" count="75" uniqueCount="75">
  <si>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</si>
  <si>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</si>
  <si>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</si>
  <si>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</si>
  <si>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100 cm, composé de poutrelles en bois scié de pin, de 70x70 mm de section, avec finition brossée, placés par appui sur élément structural; coffrage de tôle d'acier laminé à froid "NERVOMETAL" de 0,5 mm d'épaisseur; acier Fe E 500, quantité 1,1 kg/m², et treillis soudé 100x100 mm et Ø 4,0-4,0 mm, en acier Fe E 500,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</si>
  <si>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</si>
  <si>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</si>
  <si>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</si>
  <si>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</si>
  <si>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</si>
  <si>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</si>
  <si>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</si>
  <si>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</si>
  <si>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</si>
  <si>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</si>
  <si>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</si>
  <si>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</si>
  <si>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</si>
  <si>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</si>
  <si>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</si>
  <si>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</si>
  <si>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</si>
  <si>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</si>
  <si>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</si>
  <si>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</si>
  <si>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</si>
  <si>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</si>
  <si>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</si>
  <si>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</si>
  <si>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</si>
  <si>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</si>
  <si>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</si>
  <si>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</si>
  <si>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</si>
  <si>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</si>
  <si>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</si>
  <si>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</si>
  <si>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</si>
  <si>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</si>
  <si>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</si>
  <si>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</si>
  <si>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</si>
  <si>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</si>
  <si>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</si>
  <si>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</si>
  <si>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</si>
  <si>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</si>
  <si>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</si>
  <si>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</si>
  <si>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</si>
  <si>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</si>
  <si>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</si>
  <si>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</si>
  <si>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</si>
  <si>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</si>
  <si>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</si>
  <si>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</si>
  <si>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</si>
  <si>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</si>
  <si>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</si>
  <si>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</si>
  <si>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</si>
  <si>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</si>
  <si>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</si>
  <si>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</si>
  <si>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</si>
  <si>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</si>
  <si>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</si>
  <si>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</si>
  <si>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</si>
  <si>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</si>
  <si>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</si>
  <si>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</si>
  <si>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2.558,40F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</si>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</sst>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2215.09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1491.41</v>
      </c>
      <c r="H18" s="17">
        <f ca="1">ROUND(INDIRECT(ADDRESS(ROW()+(0), COLUMN()+(-3), 1))*INDIRECT(ADDRESS(ROW()+(0), COLUMN()+(-1), 1)), 2)</f>
        <v>1640.55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</v>
      </c>
      <c r="F19" s="16" t="s">
        <v>43</v>
      </c>
      <c r="G19" s="17">
        <v>1088.23</v>
      </c>
      <c r="H19" s="17">
        <f ca="1">ROUND(INDIRECT(ADDRESS(ROW()+(0), COLUMN()+(-3), 1))*INDIRECT(ADDRESS(ROW()+(0), COLUMN()+(-1), 1)), 2)</f>
        <v>32.65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0.042</v>
      </c>
      <c r="F20" s="16" t="s">
        <v>46</v>
      </c>
      <c r="G20" s="17">
        <v>139447</v>
      </c>
      <c r="H20" s="17">
        <f ca="1">ROUND(INDIRECT(ADDRESS(ROW()+(0), COLUMN()+(-3), 1))*INDIRECT(ADDRESS(ROW()+(0), COLUMN()+(-1), 1)), 2)</f>
        <v>5856.75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156.4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0.072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82.93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204.94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0.114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131.31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0.04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71.91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0.038</v>
      </c>
      <c r="F26" s="16" t="s">
        <v>64</v>
      </c>
      <c r="G26" s="17">
        <v>1151.8</v>
      </c>
      <c r="H26" s="17">
        <f ca="1">ROUND(INDIRECT(ADDRESS(ROW()+(0), COLUMN()+(-3), 1))*INDIRECT(ADDRESS(ROW()+(0), COLUMN()+(-1), 1)), 2)</f>
        <v>43.77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0.237</v>
      </c>
      <c r="F27" s="16" t="s">
        <v>67</v>
      </c>
      <c r="G27" s="17">
        <v>1797.7</v>
      </c>
      <c r="H27" s="17">
        <f ca="1">ROUND(INDIRECT(ADDRESS(ROW()+(0), COLUMN()+(-3), 1))*INDIRECT(ADDRESS(ROW()+(0), COLUMN()+(-1), 1)), 2)</f>
        <v>426.05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0.266</v>
      </c>
      <c r="F28" s="20" t="s">
        <v>70</v>
      </c>
      <c r="G28" s="21">
        <v>1151.8</v>
      </c>
      <c r="H28" s="21">
        <f ca="1">ROUND(INDIRECT(ADDRESS(ROW()+(0), COLUMN()+(-3), 1))*INDIRECT(ADDRESS(ROW()+(0), COLUMN()+(-1), 1)), 2)</f>
        <v>306.38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16721.6</v>
      </c>
      <c r="H29" s="24">
        <f ca="1">ROUND(INDIRECT(ADDRESS(ROW()+(0), COLUMN()+(-3), 1))*INDIRECT(ADDRESS(ROW()+(0), COLUMN()+(-1), 1))/100, 2)</f>
        <v>334.43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17056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