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<sst xmlns="http://schemas.openxmlformats.org/spreadsheetml/2006/main" count="66" uniqueCount="66">
  <si>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</si>
  <si>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</si>
  <si>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</si>
  <si>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</si>
  <si>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PM - TP - B 40 - 15/25 - E: 4a¹ - BA - P 18-305, coulage avec des moyens manuels, volume total de béton 0,062 m³/m²; acier Fe E 500, avec une quantité totale de 6 kg/m²; et treillis soudé 100x300 mm et Ø 7,0-6,0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</si>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</sst>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0.101</v>
      </c>
      <c r="F14" s="16" t="s">
        <v>28</v>
      </c>
      <c r="G14" s="17">
        <v>1088.23</v>
      </c>
      <c r="H14" s="17">
        <f ca="1">ROUND(INDIRECT(ADDRESS(ROW()+(0), COLUMN()+(-3), 1))*INDIRECT(ADDRESS(ROW()+(0), COLUMN()+(-1), 1)), 2)</f>
        <v>109.91</v>
      </c>
    </row>
    <row r="15" spans="1:8" ht="24.00" thickBot="1" customHeight="1">
      <c r="A15" s="14" t="s">
        <v>29</v>
      </c>
      <c r="B15" s="14"/>
      <c r="C15" s="14"/>
      <c r="D15" s="14" t="s">
        <v>30</v>
      </c>
      <c r="E15" s="15">
        <v>1.15</v>
      </c>
      <c r="F15" s="16" t="s">
        <v>31</v>
      </c>
      <c r="G15" s="17">
        <v>2832.94</v>
      </c>
      <c r="H15" s="17">
        <f ca="1">ROUND(INDIRECT(ADDRESS(ROW()+(0), COLUMN()+(-3), 1))*INDIRECT(ADDRESS(ROW()+(0), COLUMN()+(-1), 1)), 2)</f>
        <v>3257.88</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0.123</v>
      </c>
      <c r="F20" s="16" t="s">
        <v>46</v>
      </c>
      <c r="G20" s="17">
        <v>1797.7</v>
      </c>
      <c r="H20" s="17">
        <f ca="1">ROUND(INDIRECT(ADDRESS(ROW()+(0), COLUMN()+(-3), 1))*INDIRECT(ADDRESS(ROW()+(0), COLUMN()+(-1), 1)), 2)</f>
        <v>221.12</v>
      </c>
    </row>
    <row r="21" spans="1:8" ht="13.50" thickBot="1" customHeight="1">
      <c r="A21" s="14" t="s">
        <v>47</v>
      </c>
      <c r="B21" s="14"/>
      <c r="C21" s="14"/>
      <c r="D21" s="14" t="s">
        <v>48</v>
      </c>
      <c r="E21" s="15">
        <v>0.116</v>
      </c>
      <c r="F21" s="16" t="s">
        <v>49</v>
      </c>
      <c r="G21" s="17">
        <v>1151.8</v>
      </c>
      <c r="H21" s="17">
        <f ca="1">ROUND(INDIRECT(ADDRESS(ROW()+(0), COLUMN()+(-3), 1))*INDIRECT(ADDRESS(ROW()+(0), COLUMN()+(-1), 1)), 2)</f>
        <v>133.61</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36915.3</v>
      </c>
      <c r="H26" s="24">
        <f ca="1">ROUND(INDIRECT(ADDRESS(ROW()+(0), COLUMN()+(-3), 1))*INDIRECT(ADDRESS(ROW()+(0), COLUMN()+(-1), 1))/100, 2)</f>
        <v>738.31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37653.7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