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<sst xmlns="http://schemas.openxmlformats.org/spreadsheetml/2006/main" count="66" uniqueCount="66">
  <si>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</si>
  <si>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</si>
  <si>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</si>
  <si>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</si>
  <si>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45 - 15/25 - E: 2a - BA - P 18-305, coulage avec des moyens manuels, volume total de béton 0,062 m³/m²; acier Fe E 500, avec une quantité totale de 6 kg/m²; et treillis soudé 100x100 mm et Ø 4,0-3,0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</si>
  <si>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</si>
  <si>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</si>
  <si>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</si>
  <si>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</si>
  <si>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</si>
  <si>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</si>
  <si>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</si>
  <si>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</si>
  <si>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</si>
  <si>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</si>
  <si>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</si>
  <si>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</si>
  <si>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</si>
  <si>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</si>
  <si>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</si>
  <si>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</si>
  <si>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</si>
  <si>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</si>
  <si>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</si>
  <si>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</si>
  <si>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</si>
  <si>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</si>
  <si>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</si>
  <si>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</si>
  <si>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</si>
  <si>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</si>
  <si>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</si>
  <si>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</si>
  <si>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</si>
  <si>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</si>
  <si>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</si>
  <si>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</si>
  <si>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</si>
  <si>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</si>
  <si>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</si>
  <si>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</si>
  <si>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</si>
  <si>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</si>
  <si>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</si>
  <si>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</si>
  <si>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</si>
  <si>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</si>
  <si>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</si>
  <si>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</si>
  <si>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</si>
  <si>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</si>
  <si>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</si>
  <si>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</si>
  <si>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</si>
  <si>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</si>
  <si>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</si>
  <si>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</si>
  <si>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</si>
  <si>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</si>
  <si>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</si>
  <si>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</si>
  <si>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</si>
  <si>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</si>
  <si>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</si>
  <si>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2.140,52F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</si>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</sst>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1160.07</v>
      </c>
      <c r="H15" s="17">
        <f ca="1">ROUND(INDIRECT(ADDRESS(ROW()+(0), COLUMN()+(-3), 1))*INDIRECT(ADDRESS(ROW()+(0), COLUMN()+(-1), 1)), 2)</f>
        <v>1334.08</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0.118</v>
      </c>
      <c r="F20" s="16" t="s">
        <v>46</v>
      </c>
      <c r="G20" s="17">
        <v>1797.7</v>
      </c>
      <c r="H20" s="17">
        <f ca="1">ROUND(INDIRECT(ADDRESS(ROW()+(0), COLUMN()+(-3), 1))*INDIRECT(ADDRESS(ROW()+(0), COLUMN()+(-1), 1)), 2)</f>
        <v>212.13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0.078</v>
      </c>
      <c r="F23" s="16" t="s">
        <v>55</v>
      </c>
      <c r="G23" s="17">
        <v>1083.13</v>
      </c>
      <c r="H23" s="17">
        <f ca="1">ROUND(INDIRECT(ADDRESS(ROW()+(0), COLUMN()+(-3), 1))*INDIRECT(ADDRESS(ROW()+(0), COLUMN()+(-1), 1)), 2)</f>
        <v>84.48</v>
      </c>
    </row>
    <row r="24" spans="1:8" ht="13.50" thickBot="1" customHeight="1">
      <c r="A24" s="14" t="s">
        <v>56</v>
      </c>
      <c r="B24" s="14"/>
      <c r="C24" s="14"/>
      <c r="D24" s="14" t="s">
        <v>57</v>
      </c>
      <c r="E24" s="15">
        <v>0.016</v>
      </c>
      <c r="F24" s="16" t="s">
        <v>58</v>
      </c>
      <c r="G24" s="17">
        <v>1797.7</v>
      </c>
      <c r="H24" s="17">
        <f ca="1">ROUND(INDIRECT(ADDRESS(ROW()+(0), COLUMN()+(-3), 1))*INDIRECT(ADDRESS(ROW()+(0), COLUMN()+(-1), 1)), 2)</f>
        <v>28.76</v>
      </c>
    </row>
    <row r="25" spans="1:8" ht="13.50" thickBot="1" customHeight="1">
      <c r="A25" s="14" t="s">
        <v>59</v>
      </c>
      <c r="B25" s="14"/>
      <c r="C25" s="14"/>
      <c r="D25" s="18" t="s">
        <v>60</v>
      </c>
      <c r="E25" s="19">
        <v>0.063</v>
      </c>
      <c r="F25" s="20" t="s">
        <v>61</v>
      </c>
      <c r="G25" s="21">
        <v>1151.8</v>
      </c>
      <c r="H25" s="21">
        <f ca="1">ROUND(INDIRECT(ADDRESS(ROW()+(0), COLUMN()+(-3), 1))*INDIRECT(ADDRESS(ROW()+(0), COLUMN()+(-1), 1)), 2)</f>
        <v>72.56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34975.8</v>
      </c>
      <c r="H26" s="24">
        <f ca="1">ROUND(INDIRECT(ADDRESS(ROW()+(0), COLUMN()+(-3), 1))*INDIRECT(ADDRESS(ROW()+(0), COLUMN()+(-1), 1))/100, 2)</f>
        <v>699.52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35675.3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