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<sst xmlns="http://schemas.openxmlformats.org/spreadsheetml/2006/main" count="78" uniqueCount="78">
  <si>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</si>
  <si>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</si>
  <si>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</si>
  <si>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</si>
  <si>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20 - 15/25 - E: 2a - BA - P 18-305, coulage avec des moyens manuels, volume total de béton 0,062 m³/m²; acier Fe E 500, avec une quantité totale de 6 kg/m²; et treillis soudé 100x250 mm et Ø 5,0-4,0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</si>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</sst>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v>
      </c>
      <c r="F14" s="16" t="s">
        <v>28</v>
      </c>
      <c r="G14" s="17">
        <v>1088.23</v>
      </c>
      <c r="H14" s="17">
        <f ca="1">ROUND(INDIRECT(ADDRESS(ROW()+(0), COLUMN()+(-3), 1))*INDIRECT(ADDRESS(ROW()+(0), COLUMN()+(-1), 1)), 2)</f>
        <v>108.82</v>
      </c>
    </row>
    <row r="15" spans="1:8" ht="24.00" thickBot="1" customHeight="1">
      <c r="A15" s="14" t="s">
        <v>29</v>
      </c>
      <c r="B15" s="14"/>
      <c r="C15" s="14"/>
      <c r="D15" s="14" t="s">
        <v>30</v>
      </c>
      <c r="E15" s="15">
        <v>1.15</v>
      </c>
      <c r="F15" s="16" t="s">
        <v>31</v>
      </c>
      <c r="G15" s="17">
        <v>1461.43</v>
      </c>
      <c r="H15" s="17">
        <f ca="1">ROUND(INDIRECT(ADDRESS(ROW()+(0), COLUMN()+(-3), 1))*INDIRECT(ADDRESS(ROW()+(0), COLUMN()+(-1), 1)), 2)</f>
        <v>1680.64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0.027</v>
      </c>
      <c r="F17" s="16" t="s">
        <v>37</v>
      </c>
      <c r="G17" s="17">
        <v>16467.5</v>
      </c>
      <c r="H17" s="17">
        <f ca="1">ROUND(INDIRECT(ADDRESS(ROW()+(0), COLUMN()+(-3), 1))*INDIRECT(ADDRESS(ROW()+(0), COLUMN()+(-1), 1)), 2)</f>
        <v>444.62</v>
      </c>
    </row>
    <row r="18" spans="1:8" ht="13.50" thickBot="1" customHeight="1">
      <c r="A18" s="14" t="s">
        <v>38</v>
      </c>
      <c r="B18" s="14"/>
      <c r="C18" s="14"/>
      <c r="D18" s="14" t="s">
        <v>39</v>
      </c>
      <c r="E18" s="15">
        <v>0.051</v>
      </c>
      <c r="F18" s="16" t="s">
        <v>40</v>
      </c>
      <c r="G18" s="17">
        <v>17585.8</v>
      </c>
      <c r="H18" s="17">
        <f ca="1">ROUND(INDIRECT(ADDRESS(ROW()+(0), COLUMN()+(-3), 1))*INDIRECT(ADDRESS(ROW()+(0), COLUMN()+(-1), 1)), 2)</f>
        <v>896.87</v>
      </c>
    </row>
    <row r="19" spans="1:8" ht="13.50" thickBot="1" customHeight="1">
      <c r="A19" s="14" t="s">
        <v>41</v>
      </c>
      <c r="B19" s="14"/>
      <c r="C19" s="14"/>
      <c r="D19" s="14" t="s">
        <v>42</v>
      </c>
      <c r="E19" s="15">
        <v>26.04</v>
      </c>
      <c r="F19" s="16" t="s">
        <v>43</v>
      </c>
      <c r="G19" s="17">
        <v>79.08</v>
      </c>
      <c r="H19" s="17">
        <f ca="1">ROUND(INDIRECT(ADDRESS(ROW()+(0), COLUMN()+(-3), 1))*INDIRECT(ADDRESS(ROW()+(0), COLUMN()+(-1), 1)), 2)</f>
        <v>2059.24</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v>
      </c>
      <c r="F24" s="16" t="s">
        <v>58</v>
      </c>
      <c r="G24" s="17">
        <v>1797.7</v>
      </c>
      <c r="H24" s="17">
        <f ca="1">ROUND(INDIRECT(ADDRESS(ROW()+(0), COLUMN()+(-3), 1))*INDIRECT(ADDRESS(ROW()+(0), COLUMN()+(-1), 1)), 2)</f>
        <v>215.72</v>
      </c>
    </row>
    <row r="25" spans="1:8" ht="13.50" thickBot="1" customHeight="1">
      <c r="A25" s="14" t="s">
        <v>59</v>
      </c>
      <c r="B25" s="14"/>
      <c r="C25" s="14"/>
      <c r="D25" s="14" t="s">
        <v>60</v>
      </c>
      <c r="E25" s="15">
        <v>0.113</v>
      </c>
      <c r="F25" s="16" t="s">
        <v>61</v>
      </c>
      <c r="G25" s="17">
        <v>1151.8</v>
      </c>
      <c r="H25" s="17">
        <f ca="1">ROUND(INDIRECT(ADDRESS(ROW()+(0), COLUMN()+(-3), 1))*INDIRECT(ADDRESS(ROW()+(0), COLUMN()+(-1), 1)), 2)</f>
        <v>130.15</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38741.9</v>
      </c>
      <c r="H30" s="24">
        <f ca="1">ROUND(INDIRECT(ADDRESS(ROW()+(0), COLUMN()+(-3), 1))*INDIRECT(ADDRESS(ROW()+(0), COLUMN()+(-1), 1))/100, 2)</f>
        <v>774.84</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39516.8</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