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<sst xmlns="http://schemas.openxmlformats.org/spreadsheetml/2006/main" count="78" uniqueCount="78">
  <si>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</si>
  <si>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</si>
  <si>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</si>
  <si>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</si>
  <si>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70 mm de hauteur du profilé et 210 mm d'entraxe et béton armé réalisé avec béton confectionné sur le chantier BCN: CPJ-CEM II/A 32,5 - TP - B 30 - 15/25 - E: 2a - BA - P 18-305, coulage avec des moyens manuels, volume total de béton 0,062 m³/m²; acier Fe E 400,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</si>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</sst>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24908.3</v>
      </c>
      <c r="G9" s="13">
        <f ca="1">ROUND(INDIRECT(ADDRESS(ROW()+(0), COLUMN()+(-3), 1))*INDIRECT(ADDRESS(ROW()+(0), COLUMN()+(-1), 1)), 2)</f>
        <v>26153.7</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6.3</v>
      </c>
      <c r="E13" s="16" t="s">
        <v>25</v>
      </c>
      <c r="F13" s="17">
        <v>745.3</v>
      </c>
      <c r="G13" s="17">
        <f ca="1">ROUND(INDIRECT(ADDRESS(ROW()+(0), COLUMN()+(-3), 1))*INDIRECT(ADDRESS(ROW()+(0), COLUMN()+(-1), 1)), 2)</f>
        <v>4695.39</v>
      </c>
    </row>
    <row r="14" spans="1:7" ht="13.50" thickBot="1" customHeight="1">
      <c r="A14" s="14" t="s">
        <v>26</v>
      </c>
      <c r="B14" s="14"/>
      <c r="C14" s="14" t="s">
        <v>27</v>
      </c>
      <c r="D14" s="15">
        <v>0.099</v>
      </c>
      <c r="E14" s="16" t="s">
        <v>28</v>
      </c>
      <c r="F14" s="17">
        <v>1088.23</v>
      </c>
      <c r="G14" s="17">
        <f ca="1">ROUND(INDIRECT(ADDRESS(ROW()+(0), COLUMN()+(-3), 1))*INDIRECT(ADDRESS(ROW()+(0), COLUMN()+(-1), 1)), 2)</f>
        <v>107.73</v>
      </c>
    </row>
    <row r="15" spans="1:7" ht="24.00" thickBot="1" customHeight="1">
      <c r="A15" s="14" t="s">
        <v>29</v>
      </c>
      <c r="B15" s="14"/>
      <c r="C15" s="14" t="s">
        <v>30</v>
      </c>
      <c r="D15" s="15">
        <v>1.15</v>
      </c>
      <c r="E15" s="16" t="s">
        <v>31</v>
      </c>
      <c r="F15" s="17">
        <v>1491.41</v>
      </c>
      <c r="G15" s="17">
        <f ca="1">ROUND(INDIRECT(ADDRESS(ROW()+(0), COLUMN()+(-3), 1))*INDIRECT(ADDRESS(ROW()+(0), COLUMN()+(-1), 1)), 2)</f>
        <v>1715.12</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13.50" thickBot="1" customHeight="1">
      <c r="A20" s="14" t="s">
        <v>44</v>
      </c>
      <c r="B20" s="14"/>
      <c r="C20" s="14" t="s">
        <v>45</v>
      </c>
      <c r="D20" s="15">
        <v>0.15</v>
      </c>
      <c r="E20" s="16" t="s">
        <v>46</v>
      </c>
      <c r="F20" s="17">
        <v>1133</v>
      </c>
      <c r="G20" s="17">
        <f ca="1">ROUND(INDIRECT(ADDRESS(ROW()+(0), COLUMN()+(-3), 1))*INDIRECT(ADDRESS(ROW()+(0), COLUMN()+(-1), 1)), 2)</f>
        <v>169.95</v>
      </c>
    </row>
    <row r="21" spans="1:7" ht="13.50" thickBot="1" customHeight="1">
      <c r="A21" s="14" t="s">
        <v>47</v>
      </c>
      <c r="B21" s="14"/>
      <c r="C21" s="14" t="s">
        <v>48</v>
      </c>
      <c r="D21" s="15">
        <v>0.039</v>
      </c>
      <c r="E21" s="16" t="s">
        <v>49</v>
      </c>
      <c r="F21" s="17">
        <v>1663.34</v>
      </c>
      <c r="G21" s="17">
        <f ca="1">ROUND(INDIRECT(ADDRESS(ROW()+(0), COLUMN()+(-3), 1))*INDIRECT(ADDRESS(ROW()+(0), COLUMN()+(-1), 1)), 2)</f>
        <v>64.87</v>
      </c>
    </row>
    <row r="22" spans="1:7" ht="13.50" thickBot="1" customHeight="1">
      <c r="A22" s="14" t="s">
        <v>50</v>
      </c>
      <c r="B22" s="14"/>
      <c r="C22" s="14" t="s">
        <v>51</v>
      </c>
      <c r="D22" s="15">
        <v>0.137</v>
      </c>
      <c r="E22" s="16" t="s">
        <v>52</v>
      </c>
      <c r="F22" s="17">
        <v>1797.7</v>
      </c>
      <c r="G22" s="17">
        <f ca="1">ROUND(INDIRECT(ADDRESS(ROW()+(0), COLUMN()+(-3), 1))*INDIRECT(ADDRESS(ROW()+(0), COLUMN()+(-1), 1)), 2)</f>
        <v>246.28</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0.118</v>
      </c>
      <c r="E24" s="16" t="s">
        <v>58</v>
      </c>
      <c r="F24" s="17">
        <v>1797.7</v>
      </c>
      <c r="G24" s="17">
        <f ca="1">ROUND(INDIRECT(ADDRESS(ROW()+(0), COLUMN()+(-3), 1))*INDIRECT(ADDRESS(ROW()+(0), COLUMN()+(-1), 1)), 2)</f>
        <v>212.13</v>
      </c>
    </row>
    <row r="25" spans="1:7" ht="13.50" thickBot="1" customHeight="1">
      <c r="A25" s="14" t="s">
        <v>59</v>
      </c>
      <c r="B25" s="14"/>
      <c r="C25" s="14" t="s">
        <v>60</v>
      </c>
      <c r="D25" s="15">
        <v>0.112</v>
      </c>
      <c r="E25" s="16" t="s">
        <v>61</v>
      </c>
      <c r="F25" s="17">
        <v>1151.8</v>
      </c>
      <c r="G25" s="17">
        <f ca="1">ROUND(INDIRECT(ADDRESS(ROW()+(0), COLUMN()+(-3), 1))*INDIRECT(ADDRESS(ROW()+(0), COLUMN()+(-1), 1)), 2)</f>
        <v>129</v>
      </c>
    </row>
    <row r="26" spans="1:7" ht="13.50" thickBot="1" customHeight="1">
      <c r="A26" s="14" t="s">
        <v>62</v>
      </c>
      <c r="B26" s="14"/>
      <c r="C26" s="14" t="s">
        <v>63</v>
      </c>
      <c r="D26" s="15">
        <v>0.074</v>
      </c>
      <c r="E26" s="16" t="s">
        <v>64</v>
      </c>
      <c r="F26" s="17">
        <v>1065.7</v>
      </c>
      <c r="G26" s="17">
        <f ca="1">ROUND(INDIRECT(ADDRESS(ROW()+(0), COLUMN()+(-3), 1))*INDIRECT(ADDRESS(ROW()+(0), COLUMN()+(-1), 1)), 2)</f>
        <v>78.86</v>
      </c>
    </row>
    <row r="27" spans="1:7" ht="13.50" thickBot="1" customHeight="1">
      <c r="A27" s="14" t="s">
        <v>65</v>
      </c>
      <c r="B27" s="14"/>
      <c r="C27" s="14" t="s">
        <v>66</v>
      </c>
      <c r="D27" s="15">
        <v>0.078</v>
      </c>
      <c r="E27" s="16" t="s">
        <v>67</v>
      </c>
      <c r="F27" s="17">
        <v>1083.13</v>
      </c>
      <c r="G27" s="17">
        <f ca="1">ROUND(INDIRECT(ADDRESS(ROW()+(0), COLUMN()+(-3), 1))*INDIRECT(ADDRESS(ROW()+(0), COLUMN()+(-1), 1)), 2)</f>
        <v>84.48</v>
      </c>
    </row>
    <row r="28" spans="1:7" ht="13.50" thickBot="1" customHeight="1">
      <c r="A28" s="14" t="s">
        <v>68</v>
      </c>
      <c r="B28" s="14"/>
      <c r="C28" s="14" t="s">
        <v>69</v>
      </c>
      <c r="D28" s="15">
        <v>0.016</v>
      </c>
      <c r="E28" s="16" t="s">
        <v>70</v>
      </c>
      <c r="F28" s="17">
        <v>1797.7</v>
      </c>
      <c r="G28" s="17">
        <f ca="1">ROUND(INDIRECT(ADDRESS(ROW()+(0), COLUMN()+(-3), 1))*INDIRECT(ADDRESS(ROW()+(0), COLUMN()+(-1), 1)), 2)</f>
        <v>28.76</v>
      </c>
    </row>
    <row r="29" spans="1:7" ht="13.50" thickBot="1" customHeight="1">
      <c r="A29" s="14" t="s">
        <v>71</v>
      </c>
      <c r="B29" s="14"/>
      <c r="C29" s="18" t="s">
        <v>72</v>
      </c>
      <c r="D29" s="19">
        <v>0.063</v>
      </c>
      <c r="E29" s="20" t="s">
        <v>73</v>
      </c>
      <c r="F29" s="21">
        <v>1151.8</v>
      </c>
      <c r="G29" s="21">
        <f ca="1">ROUND(INDIRECT(ADDRESS(ROW()+(0), COLUMN()+(-3), 1))*INDIRECT(ADDRESS(ROW()+(0), COLUMN()+(-1), 1)), 2)</f>
        <v>72.56</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40463.6</v>
      </c>
      <c r="G30" s="24">
        <f ca="1">ROUND(INDIRECT(ADDRESS(ROW()+(0), COLUMN()+(-3), 1))*INDIRECT(ADDRESS(ROW()+(0), COLUMN()+(-1), 1))/100, 2)</f>
        <v>809.27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41272.9</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