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<sst xmlns="http://schemas.openxmlformats.org/spreadsheetml/2006/main" count="84" uniqueCount="84">
  <si>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</si>
  <si>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</si>
  <si>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</si>
  <si>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</si>
  <si>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0,80 mm d'épaisseur, 60 mm de hauteur du profilé et 164 mm d'entraxe, 10 connecteurs soudés en acier galvanisé, de 19 mm de diamètre et 81 mm de hauteur et béton armé réalisé avec béton confectionné sur le chantier BCN: CPJ-CEM II/A 32,5 - P - B 30 - 15/25 -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</si>
  <si>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</si>
  <si>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</si>
  <si>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</si>
  <si>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</si>
  <si>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</si>
  <si>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</si>
  <si>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mt07pcl010adbca</t>
  </si>
  <si>
    <t xml:space="preserve">Une tôle en acier galvanisé de forme nervurée, de 0,8 mm d'épaisseur, 60 mm de hauteur du profilé et 164 mm d'entraxe, 8 à 9 kg/m² et un moment d'inertie de 60 à 70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</si>
  <si>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</si>
  <si>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</si>
  <si>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</si>
  <si>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</si>
  <si>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</si>
  <si>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</si>
  <si>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</si>
  <si>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</si>
  <si>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</si>
  <si>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</si>
  <si>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</si>
  <si>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</si>
  <si>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</si>
  <si>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</si>
  <si>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</si>
  <si>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</si>
  <si>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</si>
  <si>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</si>
  <si>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</si>
  <si>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</si>
  <si>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</si>
  <si>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</si>
  <si>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</si>
  <si>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</si>
  <si>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</si>
  <si>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</si>
  <si>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</si>
  <si>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</si>
  <si>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</si>
  <si>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</si>
  <si>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</si>
  <si>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</si>
  <si>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</si>
  <si>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</si>
  <si>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</si>
  <si>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</si>
  <si>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</si>
  <si>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</si>
  <si>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</si>
  <si>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</si>
  <si>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</si>
  <si>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</si>
  <si>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</si>
  <si>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</si>
  <si>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</si>
  <si>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</si>
  <si>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</si>
  <si>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</si>
  <si>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</si>
  <si>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</si>
  <si>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</si>
  <si>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</si>
  <si>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</si>
  <si>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</si>
  <si>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</si>
  <si>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</si>
  <si>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</si>
  <si>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</si>
  <si>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</si>
  <si>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</si>
  <si>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</si>
  <si>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</si>
  <si>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</si>
  <si>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</si>
  <si>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</si>
  <si>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</si>
  <si>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</si>
  <si>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</si>
  <si>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</si>
  <si>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3.311,48F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</si>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</sst>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24692.1</v>
      </c>
      <c r="H9" s="13">
        <f ca="1">ROUND(INDIRECT(ADDRESS(ROW()+(0), COLUMN()+(-3), 1))*INDIRECT(ADDRESS(ROW()+(0), COLUMN()+(-1), 1)), 2)</f>
        <v>25926.7</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24.00" thickBot="1" customHeight="1">
      <c r="A20" s="14" t="s">
        <v>44</v>
      </c>
      <c r="B20" s="14"/>
      <c r="C20" s="14"/>
      <c r="D20" s="14" t="s">
        <v>45</v>
      </c>
      <c r="E20" s="15">
        <v>10</v>
      </c>
      <c r="F20" s="16" t="s">
        <v>46</v>
      </c>
      <c r="G20" s="17">
        <v>1231.36</v>
      </c>
      <c r="H20" s="17">
        <f ca="1">ROUND(INDIRECT(ADDRESS(ROW()+(0), COLUMN()+(-3), 1))*INDIRECT(ADDRESS(ROW()+(0), COLUMN()+(-1), 1)), 2)</f>
        <v>12313.6</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0.039</v>
      </c>
      <c r="F26" s="16" t="s">
        <v>64</v>
      </c>
      <c r="G26" s="17">
        <v>1797.7</v>
      </c>
      <c r="H26" s="17">
        <f ca="1">ROUND(INDIRECT(ADDRESS(ROW()+(0), COLUMN()+(-3), 1))*INDIRECT(ADDRESS(ROW()+(0), COLUMN()+(-1), 1)), 2)</f>
        <v>70.11</v>
      </c>
    </row>
    <row r="27" spans="1:8" ht="13.50" thickBot="1" customHeight="1">
      <c r="A27" s="14" t="s">
        <v>65</v>
      </c>
      <c r="B27" s="14"/>
      <c r="C27" s="14"/>
      <c r="D27" s="14" t="s">
        <v>66</v>
      </c>
      <c r="E27" s="15">
        <v>0.038</v>
      </c>
      <c r="F27" s="16" t="s">
        <v>67</v>
      </c>
      <c r="G27" s="17">
        <v>1151.8</v>
      </c>
      <c r="H27" s="17">
        <f ca="1">ROUND(INDIRECT(ADDRESS(ROW()+(0), COLUMN()+(-3), 1))*INDIRECT(ADDRESS(ROW()+(0), COLUMN()+(-1), 1)), 2)</f>
        <v>43.77</v>
      </c>
    </row>
    <row r="28" spans="1:8" ht="13.50" thickBot="1" customHeight="1">
      <c r="A28" s="14" t="s">
        <v>68</v>
      </c>
      <c r="B28" s="14"/>
      <c r="C28" s="14"/>
      <c r="D28" s="14" t="s">
        <v>69</v>
      </c>
      <c r="E28" s="15">
        <v>0.074</v>
      </c>
      <c r="F28" s="16" t="s">
        <v>70</v>
      </c>
      <c r="G28" s="17">
        <v>1065.7</v>
      </c>
      <c r="H28" s="17">
        <f ca="1">ROUND(INDIRECT(ADDRESS(ROW()+(0), COLUMN()+(-3), 1))*INDIRECT(ADDRESS(ROW()+(0), COLUMN()+(-1), 1)), 2)</f>
        <v>78.86</v>
      </c>
    </row>
    <row r="29" spans="1:8" ht="13.50" thickBot="1" customHeight="1">
      <c r="A29" s="14" t="s">
        <v>71</v>
      </c>
      <c r="B29" s="14"/>
      <c r="C29" s="14"/>
      <c r="D29" s="14" t="s">
        <v>72</v>
      </c>
      <c r="E29" s="15">
        <v>0.078</v>
      </c>
      <c r="F29" s="16" t="s">
        <v>73</v>
      </c>
      <c r="G29" s="17">
        <v>1083.13</v>
      </c>
      <c r="H29" s="17">
        <f ca="1">ROUND(INDIRECT(ADDRESS(ROW()+(0), COLUMN()+(-3), 1))*INDIRECT(ADDRESS(ROW()+(0), COLUMN()+(-1), 1)), 2)</f>
        <v>84.48</v>
      </c>
    </row>
    <row r="30" spans="1:8" ht="13.50" thickBot="1" customHeight="1">
      <c r="A30" s="14" t="s">
        <v>74</v>
      </c>
      <c r="B30" s="14"/>
      <c r="C30" s="14"/>
      <c r="D30" s="14" t="s">
        <v>75</v>
      </c>
      <c r="E30" s="15">
        <v>0.016</v>
      </c>
      <c r="F30" s="16" t="s">
        <v>76</v>
      </c>
      <c r="G30" s="17">
        <v>1797.7</v>
      </c>
      <c r="H30" s="17">
        <f ca="1">ROUND(INDIRECT(ADDRESS(ROW()+(0), COLUMN()+(-3), 1))*INDIRECT(ADDRESS(ROW()+(0), COLUMN()+(-1), 1)), 2)</f>
        <v>28.76</v>
      </c>
    </row>
    <row r="31" spans="1:8" ht="13.50" thickBot="1" customHeight="1">
      <c r="A31" s="14" t="s">
        <v>77</v>
      </c>
      <c r="B31" s="14"/>
      <c r="C31" s="14"/>
      <c r="D31" s="18" t="s">
        <v>78</v>
      </c>
      <c r="E31" s="19">
        <v>0.063</v>
      </c>
      <c r="F31" s="20" t="s">
        <v>79</v>
      </c>
      <c r="G31" s="21">
        <v>1151.8</v>
      </c>
      <c r="H31" s="21">
        <f ca="1">ROUND(INDIRECT(ADDRESS(ROW()+(0), COLUMN()+(-3), 1))*INDIRECT(ADDRESS(ROW()+(0), COLUMN()+(-1), 1)), 2)</f>
        <v>72.56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54109.1</v>
      </c>
      <c r="H32" s="24">
        <f ca="1">ROUND(INDIRECT(ADDRESS(ROW()+(0), COLUMN()+(-3), 1))*INDIRECT(ADDRESS(ROW()+(0), COLUMN()+(-1), 1))/100, 2)</f>
        <v>1082.18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55191.3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