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<sst xmlns="http://schemas.openxmlformats.org/spreadsheetml/2006/main" count="87" uniqueCount="87">
  <si>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</si>
  <si>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</si>
  <si>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</si>
  <si>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</si>
  <si>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en acier galvanisé de 95 mm de hauteur, fixés avec clous en acier galvanisé via cloueur à poudre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</si>
  <si>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</si>
  <si>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</si>
  <si>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</si>
  <si>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</si>
  <si>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</si>
  <si>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</si>
  <si>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</si>
  <si>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</si>
  <si>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</si>
  <si>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</si>
  <si>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</si>
  <si>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</si>
  <si>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</si>
  <si>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</si>
  <si>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</si>
  <si>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</si>
  <si>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</si>
  <si>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</si>
  <si>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</si>
  <si>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</si>
  <si>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</si>
  <si>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</si>
  <si>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</si>
  <si>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</si>
  <si>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</si>
  <si>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</si>
  <si>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</si>
  <si>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</si>
  <si>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</si>
  <si>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</si>
  <si>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</si>
  <si>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</si>
  <si>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</si>
  <si>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</si>
  <si>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</si>
  <si>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</si>
  <si>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</si>
  <si>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</si>
  <si>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</si>
  <si>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mt07cem010d</t>
  </si>
  <si>
    <t xml:space="preserve">Connecteur en "L", en acier galvanisé, de 95 mm de hauteur, pour fixer sur structure en acier par clouage.</t>
  </si>
  <si>
    <t xml:space="preserve">U</t>
  </si>
  <si>
    <t xml:space="preserve">mt07cem020</t>
  </si>
  <si>
    <t xml:space="preserve">Clou en acier galvanisé, pour application avec pistolet.</t>
  </si>
  <si>
    <t xml:space="preserve">U</t>
  </si>
  <si>
    <t xml:space="preserve">mt07cem030</t>
  </si>
  <si>
    <t xml:space="preserve">Cartouche de poudre pour fixation par tir avec cloueuse.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</si>
  <si>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</si>
  <si>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</si>
  <si>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</si>
  <si>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</si>
  <si>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</si>
  <si>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</si>
  <si>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</si>
  <si>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</si>
  <si>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</si>
  <si>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</si>
  <si>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</si>
  <si>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</si>
  <si>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</si>
  <si>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</si>
  <si>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</si>
  <si>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</si>
  <si>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</si>
  <si>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</si>
  <si>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</si>
  <si>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</si>
  <si>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</si>
  <si>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</si>
  <si>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</si>
  <si>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</si>
  <si>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</si>
  <si>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</si>
  <si>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</si>
  <si>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</si>
  <si>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</si>
  <si>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</si>
  <si>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</si>
  <si>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</si>
  <si>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</si>
  <si>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4.730,25F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</si>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</sst>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2821.04</v>
      </c>
      <c r="H20" s="17">
        <f ca="1">ROUND(INDIRECT(ADDRESS(ROW()+(0), COLUMN()+(-3), 1))*INDIRECT(ADDRESS(ROW()+(0), COLUMN()+(-1), 1)), 2)</f>
        <v>28210.4</v>
      </c>
    </row>
    <row r="21" spans="1:8" ht="13.50" thickBot="1" customHeight="1">
      <c r="A21" s="14" t="s">
        <v>47</v>
      </c>
      <c r="B21" s="14"/>
      <c r="C21" s="14"/>
      <c r="D21" s="14" t="s">
        <v>48</v>
      </c>
      <c r="E21" s="15">
        <v>20</v>
      </c>
      <c r="F21" s="16" t="s">
        <v>49</v>
      </c>
      <c r="G21" s="17">
        <v>394.47</v>
      </c>
      <c r="H21" s="17">
        <f ca="1">ROUND(INDIRECT(ADDRESS(ROW()+(0), COLUMN()+(-3), 1))*INDIRECT(ADDRESS(ROW()+(0), COLUMN()+(-1), 1)), 2)</f>
        <v>7889.4</v>
      </c>
    </row>
    <row r="22" spans="1:8" ht="13.50" thickBot="1" customHeight="1">
      <c r="A22" s="14" t="s">
        <v>50</v>
      </c>
      <c r="B22" s="14"/>
      <c r="C22" s="14"/>
      <c r="D22" s="14" t="s">
        <v>51</v>
      </c>
      <c r="E22" s="15">
        <v>20</v>
      </c>
      <c r="F22" s="16" t="s">
        <v>52</v>
      </c>
      <c r="G22" s="17">
        <v>303.32</v>
      </c>
      <c r="H22" s="17">
        <f ca="1">ROUND(INDIRECT(ADDRESS(ROW()+(0), COLUMN()+(-3), 1))*INDIRECT(ADDRESS(ROW()+(0), COLUMN()+(-1), 1)), 2)</f>
        <v>6066.4</v>
      </c>
    </row>
    <row r="23" spans="1:8" ht="13.50" thickBot="1" customHeight="1">
      <c r="A23" s="14" t="s">
        <v>53</v>
      </c>
      <c r="B23" s="14"/>
      <c r="C23" s="14"/>
      <c r="D23" s="14" t="s">
        <v>54</v>
      </c>
      <c r="E23" s="15">
        <v>0.15</v>
      </c>
      <c r="F23" s="16" t="s">
        <v>55</v>
      </c>
      <c r="G23" s="17">
        <v>1133</v>
      </c>
      <c r="H23" s="17">
        <f ca="1">ROUND(INDIRECT(ADDRESS(ROW()+(0), COLUMN()+(-3), 1))*INDIRECT(ADDRESS(ROW()+(0), COLUMN()+(-1), 1)), 2)</f>
        <v>169.95</v>
      </c>
    </row>
    <row r="24" spans="1:8" ht="13.50" thickBot="1" customHeight="1">
      <c r="A24" s="14" t="s">
        <v>56</v>
      </c>
      <c r="B24" s="14"/>
      <c r="C24" s="14"/>
      <c r="D24" s="14" t="s">
        <v>57</v>
      </c>
      <c r="E24" s="15">
        <v>0.039</v>
      </c>
      <c r="F24" s="16" t="s">
        <v>58</v>
      </c>
      <c r="G24" s="17">
        <v>1663.34</v>
      </c>
      <c r="H24" s="17">
        <f ca="1">ROUND(INDIRECT(ADDRESS(ROW()+(0), COLUMN()+(-3), 1))*INDIRECT(ADDRESS(ROW()+(0), COLUMN()+(-1), 1)), 2)</f>
        <v>64.87</v>
      </c>
    </row>
    <row r="25" spans="1:8" ht="13.50" thickBot="1" customHeight="1">
      <c r="A25" s="14" t="s">
        <v>59</v>
      </c>
      <c r="B25" s="14"/>
      <c r="C25" s="14"/>
      <c r="D25" s="14" t="s">
        <v>60</v>
      </c>
      <c r="E25" s="15">
        <v>0.364</v>
      </c>
      <c r="F25" s="16" t="s">
        <v>61</v>
      </c>
      <c r="G25" s="17">
        <v>1797.7</v>
      </c>
      <c r="H25" s="17">
        <f ca="1">ROUND(INDIRECT(ADDRESS(ROW()+(0), COLUMN()+(-3), 1))*INDIRECT(ADDRESS(ROW()+(0), COLUMN()+(-1), 1)), 2)</f>
        <v>654.36</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0.039</v>
      </c>
      <c r="F27" s="16" t="s">
        <v>67</v>
      </c>
      <c r="G27" s="17">
        <v>1797.7</v>
      </c>
      <c r="H27" s="17">
        <f ca="1">ROUND(INDIRECT(ADDRESS(ROW()+(0), COLUMN()+(-3), 1))*INDIRECT(ADDRESS(ROW()+(0), COLUMN()+(-1), 1)), 2)</f>
        <v>70.11</v>
      </c>
    </row>
    <row r="28" spans="1:8" ht="13.50" thickBot="1" customHeight="1">
      <c r="A28" s="14" t="s">
        <v>68</v>
      </c>
      <c r="B28" s="14"/>
      <c r="C28" s="14"/>
      <c r="D28" s="14" t="s">
        <v>69</v>
      </c>
      <c r="E28" s="15">
        <v>0.038</v>
      </c>
      <c r="F28" s="16" t="s">
        <v>70</v>
      </c>
      <c r="G28" s="17">
        <v>1151.8</v>
      </c>
      <c r="H28" s="17">
        <f ca="1">ROUND(INDIRECT(ADDRESS(ROW()+(0), COLUMN()+(-3), 1))*INDIRECT(ADDRESS(ROW()+(0), COLUMN()+(-1), 1)), 2)</f>
        <v>43.77</v>
      </c>
    </row>
    <row r="29" spans="1:8" ht="13.50" thickBot="1" customHeight="1">
      <c r="A29" s="14" t="s">
        <v>71</v>
      </c>
      <c r="B29" s="14"/>
      <c r="C29" s="14"/>
      <c r="D29" s="14" t="s">
        <v>72</v>
      </c>
      <c r="E29" s="15">
        <v>0.074</v>
      </c>
      <c r="F29" s="16" t="s">
        <v>73</v>
      </c>
      <c r="G29" s="17">
        <v>1065.7</v>
      </c>
      <c r="H29" s="17">
        <f ca="1">ROUND(INDIRECT(ADDRESS(ROW()+(0), COLUMN()+(-3), 1))*INDIRECT(ADDRESS(ROW()+(0), COLUMN()+(-1), 1)), 2)</f>
        <v>78.86</v>
      </c>
    </row>
    <row r="30" spans="1:8" ht="13.50" thickBot="1" customHeight="1">
      <c r="A30" s="14" t="s">
        <v>74</v>
      </c>
      <c r="B30" s="14"/>
      <c r="C30" s="14"/>
      <c r="D30" s="14" t="s">
        <v>75</v>
      </c>
      <c r="E30" s="15">
        <v>0.078</v>
      </c>
      <c r="F30" s="16" t="s">
        <v>76</v>
      </c>
      <c r="G30" s="17">
        <v>1083.13</v>
      </c>
      <c r="H30" s="17">
        <f ca="1">ROUND(INDIRECT(ADDRESS(ROW()+(0), COLUMN()+(-3), 1))*INDIRECT(ADDRESS(ROW()+(0), COLUMN()+(-1), 1)), 2)</f>
        <v>84.48</v>
      </c>
    </row>
    <row r="31" spans="1:8" ht="13.50" thickBot="1" customHeight="1">
      <c r="A31" s="14" t="s">
        <v>77</v>
      </c>
      <c r="B31" s="14"/>
      <c r="C31" s="14"/>
      <c r="D31" s="14" t="s">
        <v>78</v>
      </c>
      <c r="E31" s="15">
        <v>0.016</v>
      </c>
      <c r="F31" s="16" t="s">
        <v>79</v>
      </c>
      <c r="G31" s="17">
        <v>1797.7</v>
      </c>
      <c r="H31" s="17">
        <f ca="1">ROUND(INDIRECT(ADDRESS(ROW()+(0), COLUMN()+(-3), 1))*INDIRECT(ADDRESS(ROW()+(0), COLUMN()+(-1), 1)), 2)</f>
        <v>28.76</v>
      </c>
    </row>
    <row r="32" spans="1:8" ht="13.50" thickBot="1" customHeight="1">
      <c r="A32" s="14" t="s">
        <v>80</v>
      </c>
      <c r="B32" s="14"/>
      <c r="C32" s="14"/>
      <c r="D32" s="18" t="s">
        <v>81</v>
      </c>
      <c r="E32" s="19">
        <v>0.063</v>
      </c>
      <c r="F32" s="20" t="s">
        <v>82</v>
      </c>
      <c r="G32" s="21">
        <v>1151.8</v>
      </c>
      <c r="H32" s="21">
        <f ca="1">ROUND(INDIRECT(ADDRESS(ROW()+(0), COLUMN()+(-3), 1))*INDIRECT(ADDRESS(ROW()+(0), COLUMN()+(-1), 1)), 2)</f>
        <v>72.56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77291.7</v>
      </c>
      <c r="H33" s="24">
        <f ca="1">ROUND(INDIRECT(ADDRESS(ROW()+(0), COLUMN()+(-3), 1))*INDIRECT(ADDRESS(ROW()+(0), COLUMN()+(-1), 1))/100, 2)</f>
        <v>1545.83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78837.6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