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<sst xmlns="http://schemas.openxmlformats.org/spreadsheetml/2006/main" count="81" uniqueCount="81">
  <si>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</si>
  <si>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</si>
  <si>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</si>
  <si>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</si>
  <si>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confectionné sur le chantier BCN: CPJ-CEM II/A 32,5 - TP - B 30 - 15/25 - E: 2a - BA - P 18-305, coulage à la benne, volume de béton 0,08 m³/m², acier Fe E 500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</si>
  <si>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</si>
  <si>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</si>
  <si>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</si>
  <si>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</si>
  <si>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</si>
  <si>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</si>
  <si>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</si>
  <si>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</si>
  <si>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</si>
  <si>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</si>
  <si>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</si>
  <si>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</si>
  <si>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</si>
  <si>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</si>
  <si>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</si>
  <si>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</si>
  <si>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</si>
  <si>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</si>
  <si>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</si>
  <si>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</si>
  <si>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</si>
  <si>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</si>
  <si>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</si>
  <si>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</si>
  <si>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</si>
  <si>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</si>
  <si>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</si>
  <si>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</si>
  <si>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</si>
  <si>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</si>
  <si>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</si>
  <si>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</si>
  <si>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</si>
  <si>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</si>
  <si>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</si>
  <si>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</si>
  <si>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</si>
  <si>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</si>
  <si>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</si>
  <si>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</si>
  <si>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</si>
  <si>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</si>
  <si>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</si>
  <si>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</si>
  <si>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</si>
  <si>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</si>
  <si>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</si>
  <si>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</si>
  <si>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</si>
  <si>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</si>
  <si>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</si>
  <si>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</si>
  <si>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</si>
  <si>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</si>
  <si>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</si>
  <si>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</si>
  <si>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</si>
  <si>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</si>
  <si>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</si>
  <si>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</si>
  <si>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</si>
  <si>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</si>
  <si>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</si>
  <si>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</si>
  <si>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</si>
  <si>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</si>
  <si>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</si>
  <si>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</si>
  <si>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</si>
  <si>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</si>
  <si>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</si>
  <si>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</si>
  <si>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</si>
  <si>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</si>
  <si>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1.604,86F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</si>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</sst>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21.285</v>
      </c>
      <c r="E11" s="16" t="s">
        <v>19</v>
      </c>
      <c r="F11" s="17">
        <v>1555.41</v>
      </c>
      <c r="G11" s="17">
        <f ca="1">ROUND(INDIRECT(ADDRESS(ROW()+(0), COLUMN()+(-3), 1))*INDIRECT(ADDRESS(ROW()+(0), COLUMN()+(-1), 1)), 2)</f>
        <v>33106.9</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2139.49</v>
      </c>
      <c r="G14" s="17">
        <f ca="1">ROUND(INDIRECT(ADDRESS(ROW()+(0), COLUMN()+(-3), 1))*INDIRECT(ADDRESS(ROW()+(0), COLUMN()+(-1), 1)), 2)</f>
        <v>2353.44</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0.261</v>
      </c>
      <c r="E22" s="16" t="s">
        <v>52</v>
      </c>
      <c r="F22" s="17">
        <v>1797.7</v>
      </c>
      <c r="G22" s="17">
        <f ca="1">ROUND(INDIRECT(ADDRESS(ROW()+(0), COLUMN()+(-3), 1))*INDIRECT(ADDRESS(ROW()+(0), COLUMN()+(-1), 1)), 2)</f>
        <v>469.2</v>
      </c>
    </row>
    <row r="23" spans="1:7" ht="13.50" thickBot="1" customHeight="1">
      <c r="A23" s="14" t="s">
        <v>53</v>
      </c>
      <c r="B23" s="14"/>
      <c r="C23" s="14" t="s">
        <v>54</v>
      </c>
      <c r="D23" s="15">
        <v>0.261</v>
      </c>
      <c r="E23" s="16" t="s">
        <v>55</v>
      </c>
      <c r="F23" s="17">
        <v>1151.8</v>
      </c>
      <c r="G23" s="17">
        <f ca="1">ROUND(INDIRECT(ADDRESS(ROW()+(0), COLUMN()+(-3), 1))*INDIRECT(ADDRESS(ROW()+(0), COLUMN()+(-1), 1)), 2)</f>
        <v>300.62</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0.053</v>
      </c>
      <c r="E26" s="16" t="s">
        <v>64</v>
      </c>
      <c r="F26" s="17">
        <v>1797.7</v>
      </c>
      <c r="G26" s="17">
        <f ca="1">ROUND(INDIRECT(ADDRESS(ROW()+(0), COLUMN()+(-3), 1))*INDIRECT(ADDRESS(ROW()+(0), COLUMN()+(-1), 1)), 2)</f>
        <v>95.28</v>
      </c>
    </row>
    <row r="27" spans="1:7" ht="13.50" thickBot="1" customHeight="1">
      <c r="A27" s="14" t="s">
        <v>65</v>
      </c>
      <c r="B27" s="14"/>
      <c r="C27" s="14" t="s">
        <v>66</v>
      </c>
      <c r="D27" s="15">
        <v>0.055</v>
      </c>
      <c r="E27" s="16" t="s">
        <v>67</v>
      </c>
      <c r="F27" s="17">
        <v>1151.8</v>
      </c>
      <c r="G27" s="17">
        <f ca="1">ROUND(INDIRECT(ADDRESS(ROW()+(0), COLUMN()+(-3), 1))*INDIRECT(ADDRESS(ROW()+(0), COLUMN()+(-1), 1)), 2)</f>
        <v>63.35</v>
      </c>
    </row>
    <row r="28" spans="1:7" ht="13.50" thickBot="1" customHeight="1">
      <c r="A28" s="14" t="s">
        <v>68</v>
      </c>
      <c r="B28" s="14"/>
      <c r="C28" s="14" t="s">
        <v>69</v>
      </c>
      <c r="D28" s="15">
        <v>0.1</v>
      </c>
      <c r="E28" s="16" t="s">
        <v>70</v>
      </c>
      <c r="F28" s="17">
        <v>1083.13</v>
      </c>
      <c r="G28" s="17">
        <f ca="1">ROUND(INDIRECT(ADDRESS(ROW()+(0), COLUMN()+(-3), 1))*INDIRECT(ADDRESS(ROW()+(0), COLUMN()+(-1), 1)), 2)</f>
        <v>108.31</v>
      </c>
    </row>
    <row r="29" spans="1:7" ht="13.50" thickBot="1" customHeight="1">
      <c r="A29" s="14" t="s">
        <v>71</v>
      </c>
      <c r="B29" s="14"/>
      <c r="C29" s="14" t="s">
        <v>72</v>
      </c>
      <c r="D29" s="15">
        <v>0.029</v>
      </c>
      <c r="E29" s="16" t="s">
        <v>73</v>
      </c>
      <c r="F29" s="17">
        <v>1797.7</v>
      </c>
      <c r="G29" s="17">
        <f ca="1">ROUND(INDIRECT(ADDRESS(ROW()+(0), COLUMN()+(-3), 1))*INDIRECT(ADDRESS(ROW()+(0), COLUMN()+(-1), 1)), 2)</f>
        <v>52.13</v>
      </c>
    </row>
    <row r="30" spans="1:7" ht="13.50" thickBot="1" customHeight="1">
      <c r="A30" s="14" t="s">
        <v>74</v>
      </c>
      <c r="B30" s="14"/>
      <c r="C30" s="18" t="s">
        <v>75</v>
      </c>
      <c r="D30" s="19">
        <v>0.114</v>
      </c>
      <c r="E30" s="20" t="s">
        <v>76</v>
      </c>
      <c r="F30" s="21">
        <v>1151.8</v>
      </c>
      <c r="G30" s="21">
        <f ca="1">ROUND(INDIRECT(ADDRESS(ROW()+(0), COLUMN()+(-3), 1))*INDIRECT(ADDRESS(ROW()+(0), COLUMN()+(-1), 1)), 2)</f>
        <v>131.31</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52446.3</v>
      </c>
      <c r="G31" s="24">
        <f ca="1">ROUND(INDIRECT(ADDRESS(ROW()+(0), COLUMN()+(-3), 1))*INDIRECT(ADDRESS(ROW()+(0), COLUMN()+(-1), 1))/100, 2)</f>
        <v>1048.93</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53495.2</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