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<sst xmlns="http://schemas.openxmlformats.org/spreadsheetml/2006/main" count="72" uniqueCount="72">
  <si>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</si>
  <si>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</si>
  <si>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</si>
  <si>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</si>
  <si>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PM - TP - B 40 - 5/15 - E: 4a¹ - BA - P 18-305, coulage avec des moyens manuels, volume de béton 0,08 m³/m², acier Fe E 500 en zone de renfort aux moments négatifs, quantité 1,8 kg/m³, et treillis soudé 100x300 mm et Ø 8,0-7,0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</si>
  <si>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</si>
  <si>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</si>
  <si>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</si>
  <si>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</si>
  <si>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</si>
  <si>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</si>
  <si>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</si>
  <si>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</si>
  <si>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</si>
  <si>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</si>
  <si>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</si>
  <si>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</si>
  <si>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</si>
  <si>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</si>
  <si>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</si>
  <si>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</si>
  <si>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</si>
  <si>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</si>
  <si>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</si>
  <si>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</si>
  <si>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</si>
  <si>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</si>
  <si>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</si>
  <si>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</si>
  <si>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</si>
  <si>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</si>
  <si>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</si>
  <si>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</si>
  <si>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</si>
  <si>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</si>
  <si>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</si>
  <si>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</si>
  <si>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</si>
  <si>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</si>
  <si>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</si>
  <si>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</si>
  <si>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</si>
  <si>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</si>
  <si>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</si>
  <si>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</si>
  <si>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</si>
  <si>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</si>
  <si>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</si>
  <si>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</si>
  <si>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</si>
  <si>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</si>
  <si>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</si>
  <si>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</si>
  <si>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</si>
  <si>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</si>
  <si>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</si>
  <si>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</si>
  <si>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</si>
  <si>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</si>
  <si>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</si>
  <si>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</si>
  <si>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</si>
  <si>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</si>
  <si>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</si>
  <si>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</si>
  <si>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</si>
  <si>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</si>
  <si>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</si>
  <si>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</si>
  <si>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</si>
  <si>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1.146,74F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</si>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</sst>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3737.02</v>
      </c>
      <c r="G14" s="17">
        <f ca="1">ROUND(INDIRECT(ADDRESS(ROW()+(0), COLUMN()+(-3), 1))*INDIRECT(ADDRESS(ROW()+(0), COLUMN()+(-1), 1)), 2)</f>
        <v>4110.72</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0.056</v>
      </c>
      <c r="E22" s="16" t="s">
        <v>52</v>
      </c>
      <c r="F22" s="17">
        <v>1797.7</v>
      </c>
      <c r="G22" s="17">
        <f ca="1">ROUND(INDIRECT(ADDRESS(ROW()+(0), COLUMN()+(-3), 1))*INDIRECT(ADDRESS(ROW()+(0), COLUMN()+(-1), 1)), 2)</f>
        <v>100.67</v>
      </c>
    </row>
    <row r="23" spans="1:7" ht="13.50" thickBot="1" customHeight="1">
      <c r="A23" s="14" t="s">
        <v>53</v>
      </c>
      <c r="B23" s="14"/>
      <c r="C23" s="14" t="s">
        <v>54</v>
      </c>
      <c r="D23" s="15">
        <v>0.058</v>
      </c>
      <c r="E23" s="16" t="s">
        <v>55</v>
      </c>
      <c r="F23" s="17">
        <v>1151.8</v>
      </c>
      <c r="G23" s="17">
        <f ca="1">ROUND(INDIRECT(ADDRESS(ROW()+(0), COLUMN()+(-3), 1))*INDIRECT(ADDRESS(ROW()+(0), COLUMN()+(-1), 1)), 2)</f>
        <v>66.8</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37475.1</v>
      </c>
      <c r="G28" s="24">
        <f ca="1">ROUND(INDIRECT(ADDRESS(ROW()+(0), COLUMN()+(-3), 1))*INDIRECT(ADDRESS(ROW()+(0), COLUMN()+(-1), 1))/100, 2)</f>
        <v>749.5</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38224.6</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