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<sst xmlns="http://schemas.openxmlformats.org/spreadsheetml/2006/main" count="87" uniqueCount="87">
  <si>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</si>
  <si>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</si>
  <si>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</si>
  <si>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</si>
  <si>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30 - 15/25 - E: 3 - BA - avec adjuvant hydrofuge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</si>
  <si>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</si>
  <si>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</si>
  <si>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</si>
  <si>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</si>
  <si>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</si>
  <si>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</si>
  <si>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</si>
  <si>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</si>
  <si>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</si>
  <si>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</si>
  <si>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</si>
  <si>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</si>
  <si>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</si>
  <si>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</si>
  <si>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</si>
  <si>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</si>
  <si>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</si>
  <si>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</si>
  <si>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</si>
  <si>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</si>
  <si>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</si>
  <si>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</si>
  <si>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</si>
  <si>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</si>
  <si>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</si>
  <si>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</si>
  <si>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</si>
  <si>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</si>
  <si>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</si>
  <si>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</si>
  <si>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</si>
  <si>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</si>
  <si>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</si>
  <si>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</si>
  <si>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</si>
  <si>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</si>
  <si>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</si>
  <si>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</si>
  <si>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</si>
  <si>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</si>
  <si>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</si>
  <si>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</si>
  <si>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</si>
  <si>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</si>
  <si>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</si>
  <si>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</si>
  <si>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</si>
  <si>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</si>
  <si>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</si>
  <si>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</si>
  <si>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</si>
  <si>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</si>
  <si>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</si>
  <si>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</si>
  <si>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</si>
  <si>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</si>
  <si>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</si>
  <si>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</si>
  <si>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</si>
  <si>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</si>
  <si>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</si>
  <si>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</si>
  <si>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</si>
  <si>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</si>
  <si>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</si>
  <si>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</si>
  <si>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</si>
  <si>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</si>
  <si>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</si>
  <si>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</si>
  <si>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</si>
  <si>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</si>
  <si>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</si>
  <si>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</si>
  <si>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</si>
  <si>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</si>
  <si>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</si>
  <si>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</si>
  <si>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</si>
  <si>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</si>
  <si>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1.217,61F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</si>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</sst>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0.048</v>
      </c>
      <c r="E20" s="16" t="s">
        <v>46</v>
      </c>
      <c r="F20" s="17">
        <v>1663.34</v>
      </c>
      <c r="G20" s="17">
        <f ca="1">ROUND(INDIRECT(ADDRESS(ROW()+(0), COLUMN()+(-3), 1))*INDIRECT(ADDRESS(ROW()+(0), COLUMN()+(-1), 1)), 2)</f>
        <v>79.84</v>
      </c>
    </row>
    <row r="21" spans="1:7" ht="13.50" thickBot="1" customHeight="1">
      <c r="A21" s="14" t="s">
        <v>47</v>
      </c>
      <c r="B21" s="14"/>
      <c r="C21" s="14" t="s">
        <v>48</v>
      </c>
      <c r="D21" s="15">
        <v>0.01</v>
      </c>
      <c r="E21" s="16" t="s">
        <v>49</v>
      </c>
      <c r="F21" s="17">
        <v>3979.68</v>
      </c>
      <c r="G21" s="17">
        <f ca="1">ROUND(INDIRECT(ADDRESS(ROW()+(0), COLUMN()+(-3), 1))*INDIRECT(ADDRESS(ROW()+(0), COLUMN()+(-1), 1)), 2)</f>
        <v>39.8</v>
      </c>
    </row>
    <row r="22" spans="1:7" ht="13.50" thickBot="1" customHeight="1">
      <c r="A22" s="14" t="s">
        <v>50</v>
      </c>
      <c r="B22" s="14"/>
      <c r="C22" s="14" t="s">
        <v>51</v>
      </c>
      <c r="D22" s="15">
        <v>0.015</v>
      </c>
      <c r="E22" s="16" t="s">
        <v>52</v>
      </c>
      <c r="F22" s="17">
        <v>1650.81</v>
      </c>
      <c r="G22" s="17">
        <f ca="1">ROUND(INDIRECT(ADDRESS(ROW()+(0), COLUMN()+(-3), 1))*INDIRECT(ADDRESS(ROW()+(0), COLUMN()+(-1), 1)), 2)</f>
        <v>24.76</v>
      </c>
    </row>
    <row r="23" spans="1:7" ht="13.50" thickBot="1" customHeight="1">
      <c r="A23" s="14" t="s">
        <v>53</v>
      </c>
      <c r="B23" s="14"/>
      <c r="C23" s="14" t="s">
        <v>54</v>
      </c>
      <c r="D23" s="15">
        <v>0.239</v>
      </c>
      <c r="E23" s="16" t="s">
        <v>55</v>
      </c>
      <c r="F23" s="17">
        <v>1797.7</v>
      </c>
      <c r="G23" s="17">
        <f ca="1">ROUND(INDIRECT(ADDRESS(ROW()+(0), COLUMN()+(-3), 1))*INDIRECT(ADDRESS(ROW()+(0), COLUMN()+(-1), 1)), 2)</f>
        <v>429.65</v>
      </c>
    </row>
    <row r="24" spans="1:7" ht="13.50" thickBot="1" customHeight="1">
      <c r="A24" s="14" t="s">
        <v>56</v>
      </c>
      <c r="B24" s="14"/>
      <c r="C24" s="14" t="s">
        <v>57</v>
      </c>
      <c r="D24" s="15">
        <v>0.239</v>
      </c>
      <c r="E24" s="16" t="s">
        <v>58</v>
      </c>
      <c r="F24" s="17">
        <v>1151.8</v>
      </c>
      <c r="G24" s="17">
        <f ca="1">ROUND(INDIRECT(ADDRESS(ROW()+(0), COLUMN()+(-3), 1))*INDIRECT(ADDRESS(ROW()+(0), COLUMN()+(-1), 1)), 2)</f>
        <v>275.28</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v>
      </c>
      <c r="E27" s="16" t="s">
        <v>67</v>
      </c>
      <c r="F27" s="17">
        <v>1797.7</v>
      </c>
      <c r="G27" s="17">
        <f ca="1">ROUND(INDIRECT(ADDRESS(ROW()+(0), COLUMN()+(-3), 1))*INDIRECT(ADDRESS(ROW()+(0), COLUMN()+(-1), 1)), 2)</f>
        <v>89.89</v>
      </c>
    </row>
    <row r="28" spans="1:7" ht="13.50" thickBot="1" customHeight="1">
      <c r="A28" s="14" t="s">
        <v>68</v>
      </c>
      <c r="B28" s="14"/>
      <c r="C28" s="14" t="s">
        <v>69</v>
      </c>
      <c r="D28" s="15">
        <v>0.052</v>
      </c>
      <c r="E28" s="16" t="s">
        <v>70</v>
      </c>
      <c r="F28" s="17">
        <v>1151.8</v>
      </c>
      <c r="G28" s="17">
        <f ca="1">ROUND(INDIRECT(ADDRESS(ROW()+(0), COLUMN()+(-3), 1))*INDIRECT(ADDRESS(ROW()+(0), COLUMN()+(-1), 1)), 2)</f>
        <v>59.89</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39791.3</v>
      </c>
      <c r="G33" s="24">
        <f ca="1">ROUND(INDIRECT(ADDRESS(ROW()+(0), COLUMN()+(-3), 1))*INDIRECT(ADDRESS(ROW()+(0), COLUMN()+(-1), 1))/100, 2)</f>
        <v>795.83</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40587.2</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