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<sst xmlns="http://schemas.openxmlformats.org/spreadsheetml/2006/main" count="72" uniqueCount="72">
  <si>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</si>
  <si>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</si>
  <si>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</si>
  <si>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</si>
  <si>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40 - 15/25 - E: 2b¹ - BA - P 18-305, coulage avec des moyens manuels, volume de béton 0,08 m³/m², acier Fe E 500 en zone de renfort aux moments négatifs, quantité 1,8 kg/m³, et treillis soudé 150x250 mm et Ø 7,0-6,0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</si>
  <si>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</si>
  <si>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</si>
  <si>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</si>
  <si>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</si>
  <si>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</si>
  <si>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</si>
  <si>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</si>
  <si>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</si>
  <si>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</si>
  <si>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</si>
  <si>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</si>
  <si>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</si>
  <si>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</si>
  <si>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</si>
  <si>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</si>
  <si>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</si>
  <si>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</si>
  <si>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</si>
  <si>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</si>
  <si>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</si>
  <si>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</si>
  <si>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mt07ame100ffg</t>
  </si>
  <si>
    <t xml:space="preserve">Treillis soudé 150x250 mm, fils porteurs de 7 mm de diamètre et fils de répartition de 6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</si>
  <si>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</si>
  <si>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</si>
  <si>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</si>
  <si>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</si>
  <si>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</si>
  <si>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</si>
  <si>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</si>
  <si>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</si>
  <si>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</si>
  <si>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</si>
  <si>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</si>
  <si>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</si>
  <si>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</si>
  <si>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</si>
  <si>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</si>
  <si>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</si>
  <si>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</si>
  <si>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</si>
  <si>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</si>
  <si>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</si>
  <si>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</si>
  <si>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</si>
  <si>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</si>
  <si>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</si>
  <si>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</si>
  <si>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</si>
  <si>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</si>
  <si>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</si>
  <si>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</si>
  <si>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</si>
  <si>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</si>
  <si>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</si>
  <si>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</si>
  <si>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</si>
  <si>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</si>
  <si>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</si>
  <si>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</si>
  <si>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</si>
  <si>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</si>
  <si>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</si>
  <si>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</si>
  <si>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</si>
  <si>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1.116,13F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</si>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</sst>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2832.94</v>
      </c>
      <c r="G14" s="17">
        <f ca="1">ROUND(INDIRECT(ADDRESS(ROW()+(0), COLUMN()+(-3), 1))*INDIRECT(ADDRESS(ROW()+(0), COLUMN()+(-1), 1)), 2)</f>
        <v>3116.23</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0.054</v>
      </c>
      <c r="E22" s="16" t="s">
        <v>52</v>
      </c>
      <c r="F22" s="17">
        <v>1797.7</v>
      </c>
      <c r="G22" s="17">
        <f ca="1">ROUND(INDIRECT(ADDRESS(ROW()+(0), COLUMN()+(-3), 1))*INDIRECT(ADDRESS(ROW()+(0), COLUMN()+(-1), 1)), 2)</f>
        <v>97.08</v>
      </c>
    </row>
    <row r="23" spans="1:7" ht="13.50" thickBot="1" customHeight="1">
      <c r="A23" s="14" t="s">
        <v>53</v>
      </c>
      <c r="B23" s="14"/>
      <c r="C23" s="14" t="s">
        <v>54</v>
      </c>
      <c r="D23" s="15">
        <v>0.056</v>
      </c>
      <c r="E23" s="16" t="s">
        <v>55</v>
      </c>
      <c r="F23" s="17">
        <v>1151.8</v>
      </c>
      <c r="G23" s="17">
        <f ca="1">ROUND(INDIRECT(ADDRESS(ROW()+(0), COLUMN()+(-3), 1))*INDIRECT(ADDRESS(ROW()+(0), COLUMN()+(-1), 1)), 2)</f>
        <v>64.5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36474.7</v>
      </c>
      <c r="G28" s="24">
        <f ca="1">ROUND(INDIRECT(ADDRESS(ROW()+(0), COLUMN()+(-3), 1))*INDIRECT(ADDRESS(ROW()+(0), COLUMN()+(-1), 1))/100, 2)</f>
        <v>729.49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37204.2</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