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<sst xmlns="http://schemas.openxmlformats.org/spreadsheetml/2006/main" count="84" uniqueCount="84">
  <si>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</si>
  <si>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</si>
  <si>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</si>
  <si>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</si>
  <si>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21 = 16+5 cm d'épaisseur, composé de: poutrelles en acier laminé à chaud NF EN 10025 S275JR, en profilés simples, IPE 100; entrevous en terre cuite, 60x25x16 cm; dalle de compression en béton armé de 5 cm d'épaisseur, réalisée avec béton confectionné sur le chantier BCN: CPJ-CEM II/A 32,5 - TP - B 20 - 15/25 -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</si>
  <si>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</si>
  <si>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</si>
  <si>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</si>
  <si>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</si>
  <si>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</si>
  <si>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</si>
  <si>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</si>
  <si>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</si>
  <si>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</si>
  <si>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</si>
  <si>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</si>
  <si>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</si>
  <si>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</si>
  <si>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</si>
  <si>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</si>
  <si>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</si>
  <si>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</si>
  <si>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</si>
  <si>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</si>
  <si>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</si>
  <si>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</si>
  <si>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</si>
  <si>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</si>
  <si>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</si>
  <si>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</si>
  <si>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</si>
  <si>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</si>
  <si>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</si>
  <si>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</si>
  <si>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</si>
  <si>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</si>
  <si>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</si>
  <si>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</si>
  <si>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</si>
  <si>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</si>
  <si>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</si>
  <si>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</si>
  <si>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</si>
  <si>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</si>
  <si>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</si>
  <si>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</si>
  <si>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</si>
  <si>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</si>
  <si>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</si>
  <si>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</si>
  <si>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</si>
  <si>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</si>
  <si>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</si>
  <si>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</si>
  <si>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</si>
  <si>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</si>
  <si>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</si>
  <si>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</si>
  <si>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</si>
  <si>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</si>
  <si>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</si>
  <si>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</si>
  <si>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</si>
  <si>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</si>
  <si>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</si>
  <si>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</si>
  <si>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</si>
  <si>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</si>
  <si>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</si>
  <si>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</si>
  <si>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</si>
  <si>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</si>
  <si>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</si>
  <si>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</si>
  <si>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</si>
  <si>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</si>
  <si>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</si>
  <si>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</si>
  <si>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</si>
  <si>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</si>
  <si>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</si>
  <si>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</si>
  <si>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1.056,40F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</si>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</sst>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1215.16</v>
      </c>
      <c r="G10" s="17">
        <f ca="1">ROUND(INDIRECT(ADDRESS(ROW()+(0), COLUMN()+(-3), 1))*INDIRECT(ADDRESS(ROW()+(0), COLUMN()+(-1), 1)), 2)</f>
        <v>7290.96</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0.033</v>
      </c>
      <c r="E16" s="16" t="s">
        <v>34</v>
      </c>
      <c r="F16" s="17">
        <v>16467.5</v>
      </c>
      <c r="G16" s="17">
        <f ca="1">ROUND(INDIRECT(ADDRESS(ROW()+(0), COLUMN()+(-3), 1))*INDIRECT(ADDRESS(ROW()+(0), COLUMN()+(-1), 1)), 2)</f>
        <v>543.43</v>
      </c>
    </row>
    <row r="17" spans="1:7" ht="13.50" thickBot="1" customHeight="1">
      <c r="A17" s="14" t="s">
        <v>35</v>
      </c>
      <c r="B17" s="14"/>
      <c r="C17" s="14" t="s">
        <v>36</v>
      </c>
      <c r="D17" s="15">
        <v>0.062</v>
      </c>
      <c r="E17" s="16" t="s">
        <v>37</v>
      </c>
      <c r="F17" s="17">
        <v>17585.8</v>
      </c>
      <c r="G17" s="17">
        <f ca="1">ROUND(INDIRECT(ADDRESS(ROW()+(0), COLUMN()+(-3), 1))*INDIRECT(ADDRESS(ROW()+(0), COLUMN()+(-1), 1)), 2)</f>
        <v>1090.32</v>
      </c>
    </row>
    <row r="18" spans="1:7" ht="13.50" thickBot="1" customHeight="1">
      <c r="A18" s="14" t="s">
        <v>38</v>
      </c>
      <c r="B18" s="14"/>
      <c r="C18" s="14" t="s">
        <v>39</v>
      </c>
      <c r="D18" s="15">
        <v>32</v>
      </c>
      <c r="E18" s="16" t="s">
        <v>40</v>
      </c>
      <c r="F18" s="17">
        <v>79.08</v>
      </c>
      <c r="G18" s="17">
        <f ca="1">ROUND(INDIRECT(ADDRESS(ROW()+(0), COLUMN()+(-3), 1))*INDIRECT(ADDRESS(ROW()+(0), COLUMN()+(-1), 1)), 2)</f>
        <v>2530.56</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0.239</v>
      </c>
      <c r="E22" s="16" t="s">
        <v>52</v>
      </c>
      <c r="F22" s="17">
        <v>1797.7</v>
      </c>
      <c r="G22" s="17">
        <f ca="1">ROUND(INDIRECT(ADDRESS(ROW()+(0), COLUMN()+(-3), 1))*INDIRECT(ADDRESS(ROW()+(0), COLUMN()+(-1), 1)), 2)</f>
        <v>429.65</v>
      </c>
    </row>
    <row r="23" spans="1:7" ht="13.50" thickBot="1" customHeight="1">
      <c r="A23" s="14" t="s">
        <v>53</v>
      </c>
      <c r="B23" s="14"/>
      <c r="C23" s="14" t="s">
        <v>54</v>
      </c>
      <c r="D23" s="15">
        <v>0.239</v>
      </c>
      <c r="E23" s="16" t="s">
        <v>55</v>
      </c>
      <c r="F23" s="17">
        <v>1151.8</v>
      </c>
      <c r="G23" s="17">
        <f ca="1">ROUND(INDIRECT(ADDRESS(ROW()+(0), COLUMN()+(-3), 1))*INDIRECT(ADDRESS(ROW()+(0), COLUMN()+(-1), 1)), 2)</f>
        <v>275.28</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34523</v>
      </c>
      <c r="G32" s="24">
        <f ca="1">ROUND(INDIRECT(ADDRESS(ROW()+(0), COLUMN()+(-3), 1))*INDIRECT(ADDRESS(ROW()+(0), COLUMN()+(-1), 1))/100, 2)</f>
        <v>690.46</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35213.5</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