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<sst xmlns="http://schemas.openxmlformats.org/spreadsheetml/2006/main" count="84" uniqueCount="84">
  <si>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</si>
  <si>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</si>
  <si>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</si>
  <si>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</si>
  <si>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confectionné sur le chantier BCN: CPJ-CEM II/A 32,5 - TP - B 20 - 15/25 - E: 2a - BA - P 18-305, coulage avec des moyens manuels, volume de béton 0,08 m³/m², acier Fe E 500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</si>
  <si>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</si>
  <si>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</si>
  <si>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</si>
  <si>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</si>
  <si>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</si>
  <si>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</si>
  <si>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</si>
  <si>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</si>
  <si>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</si>
  <si>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</si>
  <si>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</si>
  <si>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</si>
  <si>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</si>
  <si>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</si>
  <si>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</si>
  <si>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</si>
  <si>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</si>
  <si>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</si>
  <si>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</si>
  <si>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</si>
  <si>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</si>
  <si>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</si>
  <si>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</si>
  <si>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</si>
  <si>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</si>
  <si>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</si>
  <si>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</si>
  <si>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</si>
  <si>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</si>
  <si>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</si>
  <si>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</si>
  <si>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</si>
  <si>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</si>
  <si>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</si>
  <si>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</si>
  <si>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</si>
  <si>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</si>
  <si>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</si>
  <si>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</si>
  <si>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</si>
  <si>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</si>
  <si>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</si>
  <si>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</si>
  <si>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</si>
  <si>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</si>
  <si>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</si>
  <si>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</si>
  <si>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</si>
  <si>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</si>
  <si>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</si>
  <si>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</si>
  <si>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</si>
  <si>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</si>
  <si>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</si>
  <si>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</si>
  <si>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</si>
  <si>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</si>
  <si>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</si>
  <si>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</si>
  <si>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</si>
  <si>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</si>
  <si>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</si>
  <si>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</si>
  <si>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</si>
  <si>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</si>
  <si>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</si>
  <si>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</si>
  <si>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</si>
  <si>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</si>
  <si>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</si>
  <si>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</si>
  <si>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</si>
  <si>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</si>
  <si>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</si>
  <si>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</si>
  <si>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</si>
  <si>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</si>
  <si>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1.356,44F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</si>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</sst>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3737.02</v>
      </c>
      <c r="G14" s="17">
        <f ca="1">ROUND(INDIRECT(ADDRESS(ROW()+(0), COLUMN()+(-3), 1))*INDIRECT(ADDRESS(ROW()+(0), COLUMN()+(-1), 1)), 2)</f>
        <v>4110.72</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0.033</v>
      </c>
      <c r="E16" s="16" t="s">
        <v>34</v>
      </c>
      <c r="F16" s="17">
        <v>16467.5</v>
      </c>
      <c r="G16" s="17">
        <f ca="1">ROUND(INDIRECT(ADDRESS(ROW()+(0), COLUMN()+(-3), 1))*INDIRECT(ADDRESS(ROW()+(0), COLUMN()+(-1), 1)), 2)</f>
        <v>543.43</v>
      </c>
    </row>
    <row r="17" spans="1:7" ht="13.50" thickBot="1" customHeight="1">
      <c r="A17" s="14" t="s">
        <v>35</v>
      </c>
      <c r="B17" s="14"/>
      <c r="C17" s="14" t="s">
        <v>36</v>
      </c>
      <c r="D17" s="15">
        <v>0.062</v>
      </c>
      <c r="E17" s="16" t="s">
        <v>37</v>
      </c>
      <c r="F17" s="17">
        <v>17585.8</v>
      </c>
      <c r="G17" s="17">
        <f ca="1">ROUND(INDIRECT(ADDRESS(ROW()+(0), COLUMN()+(-3), 1))*INDIRECT(ADDRESS(ROW()+(0), COLUMN()+(-1), 1)), 2)</f>
        <v>1090.32</v>
      </c>
    </row>
    <row r="18" spans="1:7" ht="13.50" thickBot="1" customHeight="1">
      <c r="A18" s="14" t="s">
        <v>38</v>
      </c>
      <c r="B18" s="14"/>
      <c r="C18" s="14" t="s">
        <v>39</v>
      </c>
      <c r="D18" s="15">
        <v>32</v>
      </c>
      <c r="E18" s="16" t="s">
        <v>40</v>
      </c>
      <c r="F18" s="17">
        <v>79.08</v>
      </c>
      <c r="G18" s="17">
        <f ca="1">ROUND(INDIRECT(ADDRESS(ROW()+(0), COLUMN()+(-3), 1))*INDIRECT(ADDRESS(ROW()+(0), COLUMN()+(-1), 1)), 2)</f>
        <v>2530.56</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0.056</v>
      </c>
      <c r="E26" s="16" t="s">
        <v>64</v>
      </c>
      <c r="F26" s="17">
        <v>1797.7</v>
      </c>
      <c r="G26" s="17">
        <f ca="1">ROUND(INDIRECT(ADDRESS(ROW()+(0), COLUMN()+(-3), 1))*INDIRECT(ADDRESS(ROW()+(0), COLUMN()+(-1), 1)), 2)</f>
        <v>100.67</v>
      </c>
    </row>
    <row r="27" spans="1:7" ht="13.50" thickBot="1" customHeight="1">
      <c r="A27" s="14" t="s">
        <v>65</v>
      </c>
      <c r="B27" s="14"/>
      <c r="C27" s="14" t="s">
        <v>66</v>
      </c>
      <c r="D27" s="15">
        <v>0.058</v>
      </c>
      <c r="E27" s="16" t="s">
        <v>67</v>
      </c>
      <c r="F27" s="17">
        <v>1151.8</v>
      </c>
      <c r="G27" s="17">
        <f ca="1">ROUND(INDIRECT(ADDRESS(ROW()+(0), COLUMN()+(-3), 1))*INDIRECT(ADDRESS(ROW()+(0), COLUMN()+(-1), 1)), 2)</f>
        <v>66.8</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44328</v>
      </c>
      <c r="G32" s="24">
        <f ca="1">ROUND(INDIRECT(ADDRESS(ROW()+(0), COLUMN()+(-3), 1))*INDIRECT(ADDRESS(ROW()+(0), COLUMN()+(-1), 1))/100, 2)</f>
        <v>886.56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45214.6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