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<sst xmlns="http://schemas.openxmlformats.org/spreadsheetml/2006/main" count="48" uniqueCount="48">
  <si>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</si>
  <si>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</si>
  <si>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</si>
  <si>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</si>
  <si>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35 - 5/15 -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</si>
  <si>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</si>
  <si>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</si>
  <si>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</si>
  <si>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</si>
  <si>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</si>
  <si>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</si>
  <si>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</si>
  <si>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</si>
  <si>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</si>
  <si>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</si>
  <si>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</si>
  <si>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</si>
  <si>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</si>
  <si>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</si>
  <si>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</si>
  <si>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mt10haf040vbja</t>
  </si>
  <si>
    <t xml:space="preserve">Béton prêt à l'emploi BCN: CPJ-CEM II/A 32,5 - Fl - B 35 - 5/15 - E: 2a - BA - destiné à être pompé - P 18-305.</t>
  </si>
  <si>
    <t xml:space="preserve">m³</t>
  </si>
  <si>
    <t xml:space="preserve">mq03pii102a</t>
  </si>
  <si>
    <t xml:space="preserve">Équipement complet pour perforation de pieu à déplacement avec sabot.</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</si>
  <si>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</si>
  <si>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</si>
  <si>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</si>
  <si>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</si>
  <si>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</si>
  <si>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</si>
  <si>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</si>
  <si>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</si>
  <si>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</si>
  <si>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</si>
  <si>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</si>
  <si>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</si>
  <si>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</si>
  <si>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</si>
  <si>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</si>
  <si>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</si>
  <si>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</si>
  <si>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</si>
  <si>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</si>
  <si>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</si>
  <si>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</si>
  <si>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636,80F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</si>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</sst>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90612.3</v>
      </c>
      <c r="H12" s="17">
        <f ca="1">ROUND(INDIRECT(ADDRESS(ROW()+(0), COLUMN()+(-3), 1))*INDIRECT(ADDRESS(ROW()+(0), COLUMN()+(-1), 1)), 2)</f>
        <v>9967.35</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0.1</v>
      </c>
      <c r="F14" s="16" t="s">
        <v>28</v>
      </c>
      <c r="G14" s="17">
        <v>3979.68</v>
      </c>
      <c r="H14" s="17">
        <f ca="1">ROUND(INDIRECT(ADDRESS(ROW()+(0), COLUMN()+(-3), 1))*INDIRECT(ADDRESS(ROW()+(0), COLUMN()+(-1), 1)), 2)</f>
        <v>397.97</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0.129</v>
      </c>
      <c r="F17" s="16" t="s">
        <v>37</v>
      </c>
      <c r="G17" s="17">
        <v>1797.7</v>
      </c>
      <c r="H17" s="17">
        <f ca="1">ROUND(INDIRECT(ADDRESS(ROW()+(0), COLUMN()+(-3), 1))*INDIRECT(ADDRESS(ROW()+(0), COLUMN()+(-1), 1)), 2)</f>
        <v>231.9</v>
      </c>
    </row>
    <row r="18" spans="1:8" ht="13.50" thickBot="1" customHeight="1">
      <c r="A18" s="14" t="s">
        <v>38</v>
      </c>
      <c r="B18" s="14"/>
      <c r="C18" s="14"/>
      <c r="D18" s="14" t="s">
        <v>39</v>
      </c>
      <c r="E18" s="15">
        <v>0.174</v>
      </c>
      <c r="F18" s="16" t="s">
        <v>40</v>
      </c>
      <c r="G18" s="17">
        <v>1151.8</v>
      </c>
      <c r="H18" s="17">
        <f ca="1">ROUND(INDIRECT(ADDRESS(ROW()+(0), COLUMN()+(-3), 1))*INDIRECT(ADDRESS(ROW()+(0), COLUMN()+(-1), 1)), 2)</f>
        <v>200.41</v>
      </c>
    </row>
    <row r="19" spans="1:8" ht="13.50" thickBot="1" customHeight="1">
      <c r="A19" s="14" t="s">
        <v>41</v>
      </c>
      <c r="B19" s="14"/>
      <c r="C19" s="14"/>
      <c r="D19" s="18" t="s">
        <v>42</v>
      </c>
      <c r="E19" s="19">
        <v>0.114</v>
      </c>
      <c r="F19" s="20" t="s">
        <v>43</v>
      </c>
      <c r="G19" s="21">
        <v>1750.08</v>
      </c>
      <c r="H19" s="21">
        <f ca="1">ROUND(INDIRECT(ADDRESS(ROW()+(0), COLUMN()+(-3), 1))*INDIRECT(ADDRESS(ROW()+(0), COLUMN()+(-1), 1)), 2)</f>
        <v>199.51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31215.8</v>
      </c>
      <c r="H20" s="24">
        <f ca="1">ROUND(INDIRECT(ADDRESS(ROW()+(0), COLUMN()+(-3), 1))*INDIRECT(ADDRESS(ROW()+(0), COLUMN()+(-1), 1))/100, 2)</f>
        <v>624.32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31840.1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