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<sst xmlns="http://schemas.openxmlformats.org/spreadsheetml/2006/main" count="54" uniqueCount="54">
  <si>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</si>
  <si>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</si>
  <si>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</si>
  <si>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</si>
  <si>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450 PG "MBCC de Sika", apte pour hangars, à l'intérieur, constitué de dallage en béton avec ajout de fibres de 20 cm d'épaisseur, réalisé avec béton non armé confectionné sur le chantier BCN: CPJ-CEM II/A 32,5 - P - B 16 - 15/25 - E: 1 - NA - P 18-305, coulage avec des moyens manuels avec un contenu de fibres sans fonction structurale, fibres en polypropylène MasterFiber 022 "MBCC de Sika" de 0,6 kg/m³, extension et vibrage manuel via règle vibrante; application sur le béton frais de couche de roulement de 10 mm d'épaisseur en mortier fluide renforcé avec des fibres et à prise rapide, MasterTop 450 PG "MBCC de Sika", CT - C60 - F10 - A3, selon NF EN 13813, couleur Gris Naturel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</si>
  <si>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</si>
  <si>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</si>
  <si>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</si>
  <si>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</si>
  <si>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</si>
  <si>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</si>
  <si>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</si>
  <si>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</si>
  <si>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</si>
  <si>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</si>
  <si>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</si>
  <si>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</si>
  <si>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</si>
  <si>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</si>
  <si>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</si>
  <si>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</si>
  <si>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</si>
  <si>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</si>
  <si>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</si>
  <si>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</si>
  <si>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</si>
  <si>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mt09bnc035d</t>
  </si>
  <si>
    <t xml:space="preserve">Mortier fluide renforcé avec des fibres et à prise rapide, MasterTop 450 PG "MBCC de Sika", CT - C60 - F10 - A3, selon NF EN 13813, couleur Gris Naturel, composé de ciment, granulats sélectionnés de corindon, additifs et fibres synthétiques de polyacrylonitrile, avec résistance aux sulfates et à l'eau de mer et avec une résistance à l'abrasion selon la méthode Böhme NF EN 13892-3 de 3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</si>
  <si>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</si>
  <si>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</si>
  <si>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</si>
  <si>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</si>
  <si>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</si>
  <si>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</si>
  <si>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</si>
  <si>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</si>
  <si>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</si>
  <si>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</si>
  <si>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</si>
  <si>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</si>
  <si>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</si>
  <si>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</si>
  <si>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</si>
  <si>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</si>
  <si>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</si>
  <si>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</si>
  <si>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</si>
  <si>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</si>
  <si>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</si>
  <si>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</si>
  <si>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</si>
  <si>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</si>
  <si>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20.288,83F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</si>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</sst>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41.35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</v>
      </c>
      <c r="F10" s="16" t="s">
        <v>16</v>
      </c>
      <c r="G10" s="17">
        <v>16467.5</v>
      </c>
      <c r="H10" s="17">
        <f ca="1">ROUND(INDIRECT(ADDRESS(ROW()+(0), COLUMN()+(-3), 1))*INDIRECT(ADDRESS(ROW()+(0), COLUMN()+(-1), 1)), 2)</f>
        <v>1482.07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17585.8</v>
      </c>
      <c r="H11" s="17">
        <f ca="1">ROUND(INDIRECT(ADDRESS(ROW()+(0), COLUMN()+(-3), 1))*INDIRECT(ADDRESS(ROW()+(0), COLUMN()+(-1), 1)), 2)</f>
        <v>2972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72.975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5770.86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0.12</v>
      </c>
      <c r="F13" s="16" t="s">
        <v>25</v>
      </c>
      <c r="G13" s="17">
        <v>1835.49</v>
      </c>
      <c r="H13" s="17">
        <f ca="1">ROUND(INDIRECT(ADDRESS(ROW()+(0), COLUMN()+(-3), 1))*INDIRECT(ADDRESS(ROW()+(0), COLUMN()+(-1), 1)), 2)</f>
        <v>220.26</v>
      </c>
    </row>
    <row r="14" spans="1:8" ht="55.50" thickBot="1" customHeight="1">
      <c r="A14" s="14" t="s">
        <v>26</v>
      </c>
      <c r="B14" s="14"/>
      <c r="C14" s="14" t="s">
        <v>27</v>
      </c>
      <c r="D14" s="14"/>
      <c r="E14" s="15">
        <v>20</v>
      </c>
      <c r="F14" s="16" t="s">
        <v>28</v>
      </c>
      <c r="G14" s="17">
        <v>914.12</v>
      </c>
      <c r="H14" s="17">
        <f ca="1">ROUND(INDIRECT(ADDRESS(ROW()+(0), COLUMN()+(-3), 1))*INDIRECT(ADDRESS(ROW()+(0), COLUMN()+(-1), 1)), 2)</f>
        <v>18282.4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0.038</v>
      </c>
      <c r="F15" s="16" t="s">
        <v>31</v>
      </c>
      <c r="G15" s="17">
        <v>5005.65</v>
      </c>
      <c r="H15" s="17">
        <f ca="1">ROUND(INDIRECT(ADDRESS(ROW()+(0), COLUMN()+(-3), 1))*INDIRECT(ADDRESS(ROW()+(0), COLUMN()+(-1), 1)), 2)</f>
        <v>190.21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0.032</v>
      </c>
      <c r="F16" s="16" t="s">
        <v>34</v>
      </c>
      <c r="G16" s="17">
        <v>2521.72</v>
      </c>
      <c r="H16" s="17">
        <f ca="1">ROUND(INDIRECT(ADDRESS(ROW()+(0), COLUMN()+(-3), 1))*INDIRECT(ADDRESS(ROW()+(0), COLUMN()+(-1), 1)), 2)</f>
        <v>80.7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0.25</v>
      </c>
      <c r="F17" s="16" t="s">
        <v>37</v>
      </c>
      <c r="G17" s="17">
        <v>2737.72</v>
      </c>
      <c r="H17" s="17">
        <f ca="1">ROUND(INDIRECT(ADDRESS(ROW()+(0), COLUMN()+(-3), 1))*INDIRECT(ADDRESS(ROW()+(0), COLUMN()+(-1), 1)), 2)</f>
        <v>684.43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0.2</v>
      </c>
      <c r="F18" s="16" t="s">
        <v>40</v>
      </c>
      <c r="G18" s="17">
        <v>5261.95</v>
      </c>
      <c r="H18" s="17">
        <f ca="1">ROUND(INDIRECT(ADDRESS(ROW()+(0), COLUMN()+(-3), 1))*INDIRECT(ADDRESS(ROW()+(0), COLUMN()+(-1), 1)), 2)</f>
        <v>1052.39</v>
      </c>
    </row>
    <row r="19" spans="1:8" ht="34.50" thickBot="1" customHeight="1">
      <c r="A19" s="14" t="s">
        <v>41</v>
      </c>
      <c r="B19" s="14"/>
      <c r="C19" s="14" t="s">
        <v>42</v>
      </c>
      <c r="D19" s="14"/>
      <c r="E19" s="15">
        <v>0.2</v>
      </c>
      <c r="F19" s="16" t="s">
        <v>43</v>
      </c>
      <c r="G19" s="17">
        <v>6835.38</v>
      </c>
      <c r="H19" s="17">
        <f ca="1">ROUND(INDIRECT(ADDRESS(ROW()+(0), COLUMN()+(-3), 1))*INDIRECT(ADDRESS(ROW()+(0), COLUMN()+(-1), 1)), 2)</f>
        <v>1367.08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0.99</v>
      </c>
      <c r="F20" s="16" t="s">
        <v>46</v>
      </c>
      <c r="G20" s="17">
        <v>1727.44</v>
      </c>
      <c r="H20" s="17">
        <f ca="1">ROUND(INDIRECT(ADDRESS(ROW()+(0), COLUMN()+(-3), 1))*INDIRECT(ADDRESS(ROW()+(0), COLUMN()+(-1), 1)), 2)</f>
        <v>1710.17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1.504</v>
      </c>
      <c r="F21" s="20" t="s">
        <v>49</v>
      </c>
      <c r="G21" s="21">
        <v>1107.54</v>
      </c>
      <c r="H21" s="21">
        <f ca="1">ROUND(INDIRECT(ADDRESS(ROW()+(0), COLUMN()+(-3), 1))*INDIRECT(ADDRESS(ROW()+(0), COLUMN()+(-1), 1)), 2)</f>
        <v>1665.74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35519.7</v>
      </c>
      <c r="H22" s="24">
        <f ca="1">ROUND(INDIRECT(ADDRESS(ROW()+(0), COLUMN()+(-3), 1))*INDIRECT(ADDRESS(ROW()+(0), COLUMN()+(-1), 1))/100, 2)</f>
        <v>710.39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36230.1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