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<sst xmlns="http://schemas.openxmlformats.org/spreadsheetml/2006/main" count="54" uniqueCount="54">
  <si>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</si>
  <si>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</si>
  <si>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</si>
  <si>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</si>
  <si>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industries exposées à l'attaque de sulfates ou aux milieux marins, à l'intérieur, constitué de dallage en béton avec ajout de fibres de 20 cm d'épaisseur, réalisé avec béton non armé confectionné sur le chantier BCN: CPJ-CEM II/A 32,5 - P - B 16 - 15/25 - E: 1 - NA - P 18-305, coulage avec des moyens manuels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</si>
  <si>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</si>
  <si>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</si>
  <si>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</si>
  <si>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</si>
  <si>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</si>
  <si>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</si>
  <si>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</si>
  <si>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</si>
  <si>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</si>
  <si>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</si>
  <si>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</si>
  <si>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</si>
  <si>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</si>
  <si>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</si>
  <si>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</si>
  <si>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</si>
  <si>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</si>
  <si>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</si>
  <si>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</si>
  <si>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</si>
  <si>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</si>
  <si>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</si>
  <si>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</si>
  <si>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</si>
  <si>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</si>
  <si>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</si>
  <si>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</si>
  <si>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</si>
  <si>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</si>
  <si>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</si>
  <si>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</si>
  <si>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</si>
  <si>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</si>
  <si>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</si>
  <si>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</si>
  <si>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</si>
  <si>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</si>
  <si>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</si>
  <si>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</si>
  <si>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</si>
  <si>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</si>
  <si>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</si>
  <si>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</si>
  <si>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</si>
  <si>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</si>
  <si>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</si>
  <si>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</si>
  <si>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18.050,98F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</si>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</sst>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41.35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16467.5</v>
      </c>
      <c r="H10" s="17">
        <f ca="1">ROUND(INDIRECT(ADDRESS(ROW()+(0), COLUMN()+(-3), 1))*INDIRECT(ADDRESS(ROW()+(0), COLUMN()+(-1), 1)), 2)</f>
        <v>1482.07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17585.8</v>
      </c>
      <c r="H11" s="17">
        <f ca="1">ROUND(INDIRECT(ADDRESS(ROW()+(0), COLUMN()+(-3), 1))*INDIRECT(ADDRESS(ROW()+(0), COLUMN()+(-1), 1)), 2)</f>
        <v>2972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5770.86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1835.49</v>
      </c>
      <c r="H13" s="17">
        <f ca="1">ROUND(INDIRECT(ADDRESS(ROW()+(0), COLUMN()+(-3), 1))*INDIRECT(ADDRESS(ROW()+(0), COLUMN()+(-1), 1)), 2)</f>
        <v>220.26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20</v>
      </c>
      <c r="F14" s="16" t="s">
        <v>28</v>
      </c>
      <c r="G14" s="17">
        <v>718.23</v>
      </c>
      <c r="H14" s="17">
        <f ca="1">ROUND(INDIRECT(ADDRESS(ROW()+(0), COLUMN()+(-3), 1))*INDIRECT(ADDRESS(ROW()+(0), COLUMN()+(-1), 1)), 2)</f>
        <v>14364.6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0.038</v>
      </c>
      <c r="F15" s="16" t="s">
        <v>31</v>
      </c>
      <c r="G15" s="17">
        <v>5005.65</v>
      </c>
      <c r="H15" s="17">
        <f ca="1">ROUND(INDIRECT(ADDRESS(ROW()+(0), COLUMN()+(-3), 1))*INDIRECT(ADDRESS(ROW()+(0), COLUMN()+(-1), 1)), 2)</f>
        <v>190.21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0.032</v>
      </c>
      <c r="F16" s="16" t="s">
        <v>34</v>
      </c>
      <c r="G16" s="17">
        <v>2521.72</v>
      </c>
      <c r="H16" s="17">
        <f ca="1">ROUND(INDIRECT(ADDRESS(ROW()+(0), COLUMN()+(-3), 1))*INDIRECT(ADDRESS(ROW()+(0), COLUMN()+(-1), 1)), 2)</f>
        <v>80.7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0.25</v>
      </c>
      <c r="F17" s="16" t="s">
        <v>37</v>
      </c>
      <c r="G17" s="17">
        <v>2737.72</v>
      </c>
      <c r="H17" s="17">
        <f ca="1">ROUND(INDIRECT(ADDRESS(ROW()+(0), COLUMN()+(-3), 1))*INDIRECT(ADDRESS(ROW()+(0), COLUMN()+(-1), 1)), 2)</f>
        <v>684.43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</v>
      </c>
      <c r="F18" s="16" t="s">
        <v>40</v>
      </c>
      <c r="G18" s="17">
        <v>5261.95</v>
      </c>
      <c r="H18" s="17">
        <f ca="1">ROUND(INDIRECT(ADDRESS(ROW()+(0), COLUMN()+(-3), 1))*INDIRECT(ADDRESS(ROW()+(0), COLUMN()+(-1), 1)), 2)</f>
        <v>1052.39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0.2</v>
      </c>
      <c r="F19" s="16" t="s">
        <v>43</v>
      </c>
      <c r="G19" s="17">
        <v>6835.38</v>
      </c>
      <c r="H19" s="17">
        <f ca="1">ROUND(INDIRECT(ADDRESS(ROW()+(0), COLUMN()+(-3), 1))*INDIRECT(ADDRESS(ROW()+(0), COLUMN()+(-1), 1)), 2)</f>
        <v>1367.08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0.99</v>
      </c>
      <c r="F20" s="16" t="s">
        <v>46</v>
      </c>
      <c r="G20" s="17">
        <v>1727.44</v>
      </c>
      <c r="H20" s="17">
        <f ca="1">ROUND(INDIRECT(ADDRESS(ROW()+(0), COLUMN()+(-3), 1))*INDIRECT(ADDRESS(ROW()+(0), COLUMN()+(-1), 1)), 2)</f>
        <v>1710.17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1.504</v>
      </c>
      <c r="F21" s="20" t="s">
        <v>49</v>
      </c>
      <c r="G21" s="21">
        <v>1107.54</v>
      </c>
      <c r="H21" s="21">
        <f ca="1">ROUND(INDIRECT(ADDRESS(ROW()+(0), COLUMN()+(-3), 1))*INDIRECT(ADDRESS(ROW()+(0), COLUMN()+(-1), 1)), 2)</f>
        <v>1665.74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31601.9</v>
      </c>
      <c r="H22" s="24">
        <f ca="1">ROUND(INDIRECT(ADDRESS(ROW()+(0), COLUMN()+(-3), 1))*INDIRECT(ADDRESS(ROW()+(0), COLUMN()+(-1), 1))/100, 2)</f>
        <v>632.04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32233.9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