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<sst xmlns="http://schemas.openxmlformats.org/spreadsheetml/2006/main" count="33" uniqueCount="33">
  <si>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</si>
  <si>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FSC260</t>
  </si>
  <si>
    <t xml:space="preserve">m²</t>
  </si>
  <si>
    <t xml:space="preserve">Revêtement de sol intérieur en pièces de grès émaillé. Pose en couche épaisse.</t>
  </si>
  <si>
    <r>
      <rPr>
        <sz val="8.25"/>
        <color rgb="FF000000"/>
        <rFont val="Arial"/>
        <family val="2"/>
      </rPr>
      <t xml:space="preserve">Revêtement de sol intérieur en pièces en grès émaillé, de 100x100x10 mm, gamme moyenne, capacité d'absorption en eau E&lt;3%, groupe BIb, selon NF EN 14411, avec résistance au glissement supérieur à 45 selon DIN CEN/TS 12633. SUPPORT: en mortier de ciment. POSE: en couche épaisse avec du mortier de ciment.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</si>
  <si>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</si>
  <si>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</si>
  <si>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</si>
  <si>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</si>
  <si>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</si>
  <si>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</si>
  <si>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</si>
  <si>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</si>
  <si>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</si>
  <si>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mt18bde100gb</t>
  </si>
  <si>
    <t xml:space="preserve">Pièces en grès émaillé, de 100x100x10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</si>
  <si>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</si>
  <si>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</si>
  <si>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</si>
  <si>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</si>
  <si>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</si>
  <si>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</si>
  <si>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</si>
  <si>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</si>
  <si>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</si>
  <si>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</si>
  <si>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</si>
  <si>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</si>
  <si>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</si>
  <si>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</si>
  <si>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</si>
  <si>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3.517,68F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</si>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</sst>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83648.8</v>
      </c>
      <c r="G9" s="13">
        <f ca="1">ROUND(INDIRECT(ADDRESS(ROW()+(0), COLUMN()+(-3), 1))*INDIRECT(ADDRESS(ROW()+(0), COLUMN()+(-1), 1)), 2)</f>
        <v>2509.46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13452.6</v>
      </c>
      <c r="G10" s="17">
        <f ca="1">ROUND(INDIRECT(ADDRESS(ROW()+(0), COLUMN()+(-3), 1))*INDIRECT(ADDRESS(ROW()+(0), COLUMN()+(-1), 1)), 2)</f>
        <v>14125.3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0.6</v>
      </c>
      <c r="E11" s="16" t="s">
        <v>19</v>
      </c>
      <c r="F11" s="17">
        <v>2043.44</v>
      </c>
      <c r="G11" s="17">
        <f ca="1">ROUND(INDIRECT(ADDRESS(ROW()+(0), COLUMN()+(-3), 1))*INDIRECT(ADDRESS(ROW()+(0), COLUMN()+(-1), 1)), 2)</f>
        <v>1226.06</v>
      </c>
    </row>
    <row r="12" spans="1:7" ht="76.50" thickBot="1" customHeight="1">
      <c r="A12" s="14" t="s">
        <v>20</v>
      </c>
      <c r="B12" s="14"/>
      <c r="C12" s="14" t="s">
        <v>21</v>
      </c>
      <c r="D12" s="15">
        <v>0.68</v>
      </c>
      <c r="E12" s="16" t="s">
        <v>22</v>
      </c>
      <c r="F12" s="17">
        <v>1970.43</v>
      </c>
      <c r="G12" s="17">
        <f ca="1">ROUND(INDIRECT(ADDRESS(ROW()+(0), COLUMN()+(-3), 1))*INDIRECT(ADDRESS(ROW()+(0), COLUMN()+(-1), 1)), 2)</f>
        <v>1339.89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0.476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822.26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0.238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263.59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20286.5</v>
      </c>
      <c r="G15" s="24">
        <f ca="1">ROUND(INDIRECT(ADDRESS(ROW()+(0), COLUMN()+(-3), 1))*INDIRECT(ADDRESS(ROW()+(0), COLUMN()+(-1), 1))/100, 2)</f>
        <v>405.73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20692.3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