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<sst xmlns="http://schemas.openxmlformats.org/spreadsheetml/2006/main" count="33" uniqueCount="33">
  <si>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</si>
  <si>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</si>
  <si>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</si>
  <si>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</si>
  <si>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supérieure,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</si>
  <si>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</si>
  <si>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</si>
  <si>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</si>
  <si>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</si>
  <si>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</si>
  <si>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</si>
  <si>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mt09mor010e</t>
  </si>
  <si>
    <t xml:space="preserve">Mortier de ciment CEM II/B-P 32,5 N type M-10, confectionné sur site avec 380 kg/m³ de ciment et une proportion en volume 1/4.</t>
  </si>
  <si>
    <t xml:space="preserve">m³</t>
  </si>
  <si>
    <t xml:space="preserve">mt18bde100gh</t>
  </si>
  <si>
    <t xml:space="preserve">Pièces en grès émaillé, de 200x200x10 mm, gamme supérieure,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</si>
  <si>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</si>
  <si>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</si>
  <si>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</si>
  <si>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</si>
  <si>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</si>
  <si>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</si>
  <si>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</si>
  <si>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</si>
  <si>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</si>
  <si>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</si>
  <si>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</si>
  <si>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</si>
  <si>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</si>
  <si>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</si>
  <si>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</si>
  <si>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4.549,76F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</si>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</sst>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96707.6</v>
      </c>
      <c r="G9" s="13">
        <f ca="1">ROUND(INDIRECT(ADDRESS(ROW()+(0), COLUMN()+(-3), 1))*INDIRECT(ADDRESS(ROW()+(0), COLUMN()+(-1), 1)), 2)</f>
        <v>2901.23</v>
      </c>
    </row>
    <row r="10" spans="1:7" ht="34.50" thickBot="1" customHeight="1">
      <c r="A10" s="14" t="s">
        <v>14</v>
      </c>
      <c r="B10" s="14"/>
      <c r="C10" s="14" t="s">
        <v>15</v>
      </c>
      <c r="D10" s="15">
        <v>1.05</v>
      </c>
      <c r="E10" s="16" t="s">
        <v>16</v>
      </c>
      <c r="F10" s="17">
        <v>20178.9</v>
      </c>
      <c r="G10" s="17">
        <f ca="1">ROUND(INDIRECT(ADDRESS(ROW()+(0), COLUMN()+(-3), 1))*INDIRECT(ADDRESS(ROW()+(0), COLUMN()+(-1), 1)), 2)</f>
        <v>21187.9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26238.5</v>
      </c>
      <c r="G15" s="24">
        <f ca="1">ROUND(INDIRECT(ADDRESS(ROW()+(0), COLUMN()+(-3), 1))*INDIRECT(ADDRESS(ROW()+(0), COLUMN()+(-1), 1))/100, 2)</f>
        <v>524.77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26763.3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