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<sst xmlns="http://schemas.openxmlformats.org/spreadsheetml/2006/main" count="33" uniqueCount="33">
  <si>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</si>
  <si>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FSC170</t>
  </si>
  <si>
    <t xml:space="preserve">m²</t>
  </si>
  <si>
    <t xml:space="preserve">Revêtement de sol intérieur en mosaïque de verre. Pose en couche mince.</t>
  </si>
  <si>
    <r>
      <rPr>
        <sz val="8.25"/>
        <color rgb="FF000000"/>
        <rFont val="Arial"/>
        <family val="2"/>
      </rPr>
      <t xml:space="preserve">Revêtement de sol intérieur en mosaïque de verre, avec des tesselles de 25x25x5 mm montées sur une maille, gamme basique; avec résistance au glissement entre 35 et 45 selon DIN CEN/TS 12633. SUPPORT: en bois. POSE: en couche mince avec colle réactive améliorée, R2 T, selon NF EN 12004, avec résistance au glissement.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</si>
  <si>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</si>
  <si>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</si>
  <si>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</si>
  <si>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</si>
  <si>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</si>
  <si>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</si>
  <si>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mt09mcp100j</t>
  </si>
  <si>
    <t xml:space="preserve">Colle réactive améliorée, R2 T, selon NF EN 12004, avec résistance au glissement, couleur blanche, à deux composants à base de résines synthétiques, charges inertes de granulométrie fine, additifs organiques et catalyseurs organiques, pour la pose en couche mince de tut type de pièces céramiques en parements verticaux extérieurs et revêtements extérieurs.</t>
  </si>
  <si>
    <t xml:space="preserve">kg</t>
  </si>
  <si>
    <t xml:space="preserve">mt19aaa100Ca</t>
  </si>
  <si>
    <t xml:space="preserve">Mosaïque en verre, avec des tesselles de 25x25x5 mm montées sur une maille, avec un joint de séparation entre les tesselles de 2 mm, gamme basique;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</si>
  <si>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</si>
  <si>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</si>
  <si>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</si>
  <si>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</si>
  <si>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</si>
  <si>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</si>
  <si>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</si>
  <si>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</si>
  <si>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</si>
  <si>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</si>
  <si>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</si>
  <si>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</si>
  <si>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</si>
  <si>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</si>
  <si>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</si>
  <si>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9.040,07F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</si>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</sst>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3.5</v>
      </c>
      <c r="E9" s="11" t="s">
        <v>13</v>
      </c>
      <c r="F9" s="13">
        <v>9778.95</v>
      </c>
      <c r="G9" s="13">
        <f ca="1">ROUND(INDIRECT(ADDRESS(ROW()+(0), COLUMN()+(-3), 1))*INDIRECT(ADDRESS(ROW()+(0), COLUMN()+(-1), 1)), 2)</f>
        <v>34226.3</v>
      </c>
    </row>
    <row r="10" spans="1:7" ht="34.50" thickBot="1" customHeight="1">
      <c r="A10" s="14" t="s">
        <v>14</v>
      </c>
      <c r="B10" s="14"/>
      <c r="C10" s="14" t="s">
        <v>15</v>
      </c>
      <c r="D10" s="15">
        <v>1.05</v>
      </c>
      <c r="E10" s="16" t="s">
        <v>16</v>
      </c>
      <c r="F10" s="17">
        <v>8446.21</v>
      </c>
      <c r="G10" s="17">
        <f ca="1">ROUND(INDIRECT(ADDRESS(ROW()+(0), COLUMN()+(-3), 1))*INDIRECT(ADDRESS(ROW()+(0), COLUMN()+(-1), 1)), 2)</f>
        <v>8868.52</v>
      </c>
    </row>
    <row r="11" spans="1:7" ht="24.00" thickBot="1" customHeight="1">
      <c r="A11" s="14" t="s">
        <v>17</v>
      </c>
      <c r="B11" s="14"/>
      <c r="C11" s="14" t="s">
        <v>18</v>
      </c>
      <c r="D11" s="15">
        <v>3.2</v>
      </c>
      <c r="E11" s="16" t="s">
        <v>19</v>
      </c>
      <c r="F11" s="17">
        <v>2043.44</v>
      </c>
      <c r="G11" s="17">
        <f ca="1">ROUND(INDIRECT(ADDRESS(ROW()+(0), COLUMN()+(-3), 1))*INDIRECT(ADDRESS(ROW()+(0), COLUMN()+(-1), 1)), 2)</f>
        <v>6539.01</v>
      </c>
    </row>
    <row r="12" spans="1:7" ht="66.00" thickBot="1" customHeight="1">
      <c r="A12" s="14" t="s">
        <v>20</v>
      </c>
      <c r="B12" s="14"/>
      <c r="C12" s="14" t="s">
        <v>21</v>
      </c>
      <c r="D12" s="15">
        <v>1.34</v>
      </c>
      <c r="E12" s="16" t="s">
        <v>22</v>
      </c>
      <c r="F12" s="17">
        <v>1055.59</v>
      </c>
      <c r="G12" s="17">
        <f ca="1">ROUND(INDIRECT(ADDRESS(ROW()+(0), COLUMN()+(-3), 1))*INDIRECT(ADDRESS(ROW()+(0), COLUMN()+(-1), 1)), 2)</f>
        <v>1414.49</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52134.2</v>
      </c>
      <c r="G15" s="24">
        <f ca="1">ROUND(INDIRECT(ADDRESS(ROW()+(0), COLUMN()+(-3), 1))*INDIRECT(ADDRESS(ROW()+(0), COLUMN()+(-1), 1))/100, 2)</f>
        <v>1042.68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53176.9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