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<sst xmlns="http://schemas.openxmlformats.org/spreadsheetml/2006/main" count="33" uniqueCount="33">
  <si>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</si>
  <si>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</si>
  <si>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</si>
  <si>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</si>
  <si>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E&lt;3%, groupe AI, selon NF EN 14411, avec résistance au glissement entre 35 et 45 selon DIN CEN/TS 12633. SUPPORT: en mortier de ciment. POSE: en couche mince et par collage simple avec du mortier-colle amélioré, C2 TE, selon NF EN 12004, avec résistance au glissement et temps ouvert allongé. JOINTOIEMENT: avec du mortier de joints cémenteux amélioré, avec absorption d'eau réduite et résistance élevée à l'abrasion type CG 2 W A, couleur beige,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</si>
  <si>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</si>
  <si>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</si>
  <si>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</si>
  <si>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</si>
  <si>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</si>
  <si>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</si>
  <si>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</si>
  <si>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</si>
  <si>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</si>
  <si>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mt18bdr100en</t>
  </si>
  <si>
    <t xml:space="preserve">Pièces en grès rustique, de 200x200x12 mm, gamme moyenne, capacité d'absorption en eau E&lt;3%, groupe AI,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</si>
  <si>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</si>
  <si>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</si>
  <si>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</si>
  <si>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</si>
  <si>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mt09mcp020dD</t>
  </si>
  <si>
    <t xml:space="preserve">Mortier de joints cémenteux amélioré, avec absorption d'eau réduite et résistance élevée à l'abrasion, type CG2 W A, selon NF EN 13888, couleur beige,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</si>
  <si>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</si>
  <si>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</si>
  <si>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</si>
  <si>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</si>
  <si>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</si>
  <si>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</si>
  <si>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</si>
  <si>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</si>
  <si>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</si>
  <si>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3.823,89F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</si>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</sst>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365.23</v>
      </c>
      <c r="G9" s="13">
        <f ca="1">ROUND(INDIRECT(ADDRESS(ROW()+(0), COLUMN()+(-3), 1))*INDIRECT(ADDRESS(ROW()+(0), COLUMN()+(-1), 1)), 2)</f>
        <v>1460.92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16935</v>
      </c>
      <c r="G10" s="17">
        <f ca="1">ROUND(INDIRECT(ADDRESS(ROW()+(0), COLUMN()+(-3), 1))*INDIRECT(ADDRESS(ROW()+(0), COLUMN()+(-1), 1)), 2)</f>
        <v>17781.7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2043.44</v>
      </c>
      <c r="G11" s="17">
        <f ca="1">ROUND(INDIRECT(ADDRESS(ROW()+(0), COLUMN()+(-3), 1))*INDIRECT(ADDRESS(ROW()+(0), COLUMN()+(-1), 1)), 2)</f>
        <v>715.2</v>
      </c>
    </row>
    <row r="12" spans="1:7" ht="76.50" thickBot="1" customHeight="1">
      <c r="A12" s="14" t="s">
        <v>20</v>
      </c>
      <c r="B12" s="14"/>
      <c r="C12" s="14" t="s">
        <v>21</v>
      </c>
      <c r="D12" s="15">
        <v>0.41</v>
      </c>
      <c r="E12" s="16" t="s">
        <v>22</v>
      </c>
      <c r="F12" s="17">
        <v>2460.22</v>
      </c>
      <c r="G12" s="17">
        <f ca="1">ROUND(INDIRECT(ADDRESS(ROW()+(0), COLUMN()+(-3), 1))*INDIRECT(ADDRESS(ROW()+(0), COLUMN()+(-1), 1)), 2)</f>
        <v>1008.69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0.476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822.26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0.238</v>
      </c>
      <c r="E14" s="20" t="s">
        <v>28</v>
      </c>
      <c r="F14" s="21">
        <v>1107.54</v>
      </c>
      <c r="G14" s="21">
        <f ca="1">ROUND(INDIRECT(ADDRESS(ROW()+(0), COLUMN()+(-3), 1))*INDIRECT(ADDRESS(ROW()+(0), COLUMN()+(-1), 1)), 2)</f>
        <v>263.59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22052.4</v>
      </c>
      <c r="G15" s="24">
        <f ca="1">ROUND(INDIRECT(ADDRESS(ROW()+(0), COLUMN()+(-3), 1))*INDIRECT(ADDRESS(ROW()+(0), COLUMN()+(-1), 1))/100, 2)</f>
        <v>441.05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22493.5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