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<sst xmlns="http://schemas.openxmlformats.org/spreadsheetml/2006/main" count="33" uniqueCount="33">
  <si>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</si>
  <si>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FSC090</t>
  </si>
  <si>
    <t xml:space="preserve">m²</t>
  </si>
  <si>
    <t xml:space="preserve">Revêtement de sol intérieur en pièces de grès porcelainé émaillé. Pose en couche mince.</t>
  </si>
  <si>
    <r>
      <rPr>
        <sz val="8.25"/>
        <color rgb="FF000000"/>
        <rFont val="Arial"/>
        <family val="2"/>
      </rPr>
      <t xml:space="preserve">Revêtement de sol intérieur en pièces en grès porcelainé émaillé, de 200x200x10 mm, gamme moyenne, capacité d'absorption en eau E&lt;0,5%, groupe BIa, selon NF EN 14411, avec résistance au glissement supérieur à 45 selon DIN CEN/TS 12633. SUPPORT: en bois. POSE: en couche mince et par collage simple avec colle réactive améliorée, R2 T, selon NF EN 12004, avec résistance au glissement.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</si>
  <si>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</si>
  <si>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</si>
  <si>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</si>
  <si>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</si>
  <si>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</si>
  <si>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</si>
  <si>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</si>
  <si>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</si>
  <si>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</si>
  <si>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mt18bcp100df</t>
  </si>
  <si>
    <t xml:space="preserve">Pièces en grès porcelainé émaillé, de 200x200x10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</si>
  <si>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</si>
  <si>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</si>
  <si>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</si>
  <si>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</si>
  <si>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</si>
  <si>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</si>
  <si>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</si>
  <si>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</si>
  <si>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</si>
  <si>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</si>
  <si>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</si>
  <si>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</si>
  <si>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</si>
  <si>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</si>
  <si>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</si>
  <si>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11.558,09F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</si>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</sst>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9778.95</v>
      </c>
      <c r="G9" s="13">
        <f ca="1">ROUND(INDIRECT(ADDRESS(ROW()+(0), COLUMN()+(-3), 1))*INDIRECT(ADDRESS(ROW()+(0), COLUMN()+(-1), 1)), 2)</f>
        <v>34226.3</v>
      </c>
    </row>
    <row r="10" spans="1:7" ht="34.50" thickBot="1" customHeight="1">
      <c r="A10" s="14" t="s">
        <v>14</v>
      </c>
      <c r="B10" s="14"/>
      <c r="C10" s="14" t="s">
        <v>15</v>
      </c>
      <c r="D10" s="15">
        <v>1.05</v>
      </c>
      <c r="E10" s="16" t="s">
        <v>16</v>
      </c>
      <c r="F10" s="17">
        <v>28838</v>
      </c>
      <c r="G10" s="17">
        <f ca="1">ROUND(INDIRECT(ADDRESS(ROW()+(0), COLUMN()+(-3), 1))*INDIRECT(ADDRESS(ROW()+(0), COLUMN()+(-1), 1)), 2)</f>
        <v>30279.9</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0.33</v>
      </c>
      <c r="E12" s="16" t="s">
        <v>22</v>
      </c>
      <c r="F12" s="17">
        <v>1055.59</v>
      </c>
      <c r="G12" s="17">
        <f ca="1">ROUND(INDIRECT(ADDRESS(ROW()+(0), COLUMN()+(-3), 1))*INDIRECT(ADDRESS(ROW()+(0), COLUMN()+(-1), 1)), 2)</f>
        <v>348.34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66655.6</v>
      </c>
      <c r="G15" s="24">
        <f ca="1">ROUND(INDIRECT(ADDRESS(ROW()+(0), COLUMN()+(-3), 1))*INDIRECT(ADDRESS(ROW()+(0), COLUMN()+(-1), 1))/100, 2)</f>
        <v>1333.11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67988.7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