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<sst xmlns="http://schemas.openxmlformats.org/spreadsheetml/2006/main" count="36" uniqueCount="36">
  <si>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</si>
  <si>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</si>
  <si>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</si>
  <si>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</si>
  <si>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E&gt;10%, groupe AIII,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 TRAITEMENT SUPERFICIEL: avec produit imperméabilisant pour le scellement des pores.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</si>
  <si>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</si>
  <si>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</si>
  <si>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</si>
  <si>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</si>
  <si>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</si>
  <si>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</si>
  <si>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mt18bdo020mba</t>
  </si>
  <si>
    <t xml:space="preserve">Carreaux en terre cuite, fabriqué mécaniquement, de 10x10x1,5 cm, capacité d'absorption en eau E&gt;10%, groupe AIII,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</si>
  <si>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</si>
  <si>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</si>
  <si>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</si>
  <si>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</si>
  <si>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</si>
  <si>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</si>
  <si>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</si>
  <si>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</si>
  <si>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</si>
  <si>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</si>
  <si>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mt18wwa020</t>
  </si>
  <si>
    <t xml:space="preserve">Émulsion de résines pour le scellement des pores dans les revêtements de sols hydrauliques.</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</si>
  <si>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</si>
  <si>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</si>
  <si>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</si>
  <si>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</si>
  <si>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</si>
  <si>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</si>
  <si>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</si>
  <si>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</si>
  <si>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</si>
  <si>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4.707,86F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</si>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</sst>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24.00" thickBot="1" customHeight="1">
      <c r="A13" s="14" t="s">
        <v>23</v>
      </c>
      <c r="B13" s="14"/>
      <c r="C13" s="14" t="s">
        <v>24</v>
      </c>
      <c r="D13" s="15">
        <v>0.1</v>
      </c>
      <c r="E13" s="16" t="s">
        <v>25</v>
      </c>
      <c r="F13" s="17">
        <v>5193.74</v>
      </c>
      <c r="G13" s="17">
        <f ca="1">ROUND(INDIRECT(ADDRESS(ROW()+(0), COLUMN()+(-3), 1))*INDIRECT(ADDRESS(ROW()+(0), COLUMN()+(-1), 1)), 2)</f>
        <v>519.37</v>
      </c>
    </row>
    <row r="14" spans="1:7" ht="13.50" thickBot="1" customHeight="1">
      <c r="A14" s="14" t="s">
        <v>26</v>
      </c>
      <c r="B14" s="14"/>
      <c r="C14" s="14" t="s">
        <v>27</v>
      </c>
      <c r="D14" s="15">
        <v>1.024</v>
      </c>
      <c r="E14" s="16" t="s">
        <v>28</v>
      </c>
      <c r="F14" s="17">
        <v>1727.44</v>
      </c>
      <c r="G14" s="17">
        <f ca="1">ROUND(INDIRECT(ADDRESS(ROW()+(0), COLUMN()+(-3), 1))*INDIRECT(ADDRESS(ROW()+(0), COLUMN()+(-1), 1)), 2)</f>
        <v>1768.9</v>
      </c>
    </row>
    <row r="15" spans="1:7" ht="13.50" thickBot="1" customHeight="1">
      <c r="A15" s="14" t="s">
        <v>29</v>
      </c>
      <c r="B15" s="14"/>
      <c r="C15" s="18" t="s">
        <v>30</v>
      </c>
      <c r="D15" s="19">
        <v>0.74</v>
      </c>
      <c r="E15" s="20" t="s">
        <v>31</v>
      </c>
      <c r="F15" s="21">
        <v>1107.54</v>
      </c>
      <c r="G15" s="21">
        <f ca="1">ROUND(INDIRECT(ADDRESS(ROW()+(0), COLUMN()+(-3), 1))*INDIRECT(ADDRESS(ROW()+(0), COLUMN()+(-1), 1)), 2)</f>
        <v>819.58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27150.3</v>
      </c>
      <c r="G16" s="24">
        <f ca="1">ROUND(INDIRECT(ADDRESS(ROW()+(0), COLUMN()+(-3), 1))*INDIRECT(ADDRESS(ROW()+(0), COLUMN()+(-1), 1))/100, 2)</f>
        <v>543.01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27693.3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