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<sst xmlns="http://schemas.openxmlformats.org/spreadsheetml/2006/main" count="60" uniqueCount="60">
  <si>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</si>
  <si>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</si>
  <si>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</si>
  <si>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</si>
  <si>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13+13+18,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deux couches de plaques de plâtre GRG, sans carton, de résistance élevée à l'impact et avec très faible absorption superficielle d'eau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</si>
  <si>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</si>
  <si>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</si>
  <si>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</si>
  <si>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</si>
  <si>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</si>
  <si>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</si>
  <si>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</si>
  <si>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</si>
  <si>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</si>
  <si>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</si>
  <si>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</si>
  <si>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</si>
  <si>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</si>
  <si>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</si>
  <si>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</si>
  <si>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</si>
  <si>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</si>
  <si>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</si>
  <si>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</si>
  <si>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</si>
  <si>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</si>
  <si>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</si>
  <si>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</si>
  <si>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</si>
  <si>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</si>
  <si>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</si>
  <si>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</si>
  <si>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mt12pna010eB</t>
  </si>
  <si>
    <t xml:space="preserve">Plaque de plâtre GRG, sans carton, de résistance élevée à l'impact et avec très faible absorption superficielle d'eau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</si>
  <si>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</si>
  <si>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</si>
  <si>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</si>
  <si>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</si>
  <si>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mt12pna020d</t>
  </si>
  <si>
    <t xml:space="preserve">Vis autoforeuse, avec tête en trompette, de 35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</si>
  <si>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</si>
  <si>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</si>
  <si>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</si>
  <si>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</si>
  <si>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</si>
  <si>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</si>
  <si>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</si>
  <si>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</si>
  <si>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</si>
  <si>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</si>
  <si>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</si>
  <si>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</si>
  <si>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</si>
  <si>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</si>
  <si>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</si>
  <si>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</si>
  <si>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</si>
  <si>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</si>
  <si>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4.792,95F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</si>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</sst>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3116.25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2.04</v>
      </c>
      <c r="E16" s="16" t="s">
        <v>34</v>
      </c>
      <c r="F16" s="17">
        <v>8762.68</v>
      </c>
      <c r="G16" s="17">
        <f ca="1">ROUND(INDIRECT(ADDRESS(ROW()+(0), COLUMN()+(-3), 1))*INDIRECT(ADDRESS(ROW()+(0), COLUMN()+(-1), 1)), 2)</f>
        <v>17875.9</v>
      </c>
    </row>
    <row r="17" spans="1:7" ht="24.00" thickBot="1" customHeight="1">
      <c r="A17" s="14" t="s">
        <v>35</v>
      </c>
      <c r="B17" s="14"/>
      <c r="C17" s="14" t="s">
        <v>36</v>
      </c>
      <c r="D17" s="15">
        <v>9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130.68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18</v>
      </c>
      <c r="E18" s="16" t="s">
        <v>40</v>
      </c>
      <c r="F18" s="17">
        <v>19.03</v>
      </c>
      <c r="G18" s="17">
        <f ca="1">ROUND(INDIRECT(ADDRESS(ROW()+(0), COLUMN()+(-3), 1))*INDIRECT(ADDRESS(ROW()+(0), COLUMN()+(-1), 1)), 2)</f>
        <v>342.54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0.22</v>
      </c>
      <c r="E19" s="16" t="s">
        <v>43</v>
      </c>
      <c r="F19" s="17">
        <v>1844.2</v>
      </c>
      <c r="G19" s="17">
        <f ca="1">ROUND(INDIRECT(ADDRESS(ROW()+(0), COLUMN()+(-3), 1))*INDIRECT(ADDRESS(ROW()+(0), COLUMN()+(-1), 1)), 2)</f>
        <v>405.72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</v>
      </c>
      <c r="E20" s="16" t="s">
        <v>46</v>
      </c>
      <c r="F20" s="17">
        <v>731.38</v>
      </c>
      <c r="G20" s="17">
        <f ca="1">ROUND(INDIRECT(ADDRESS(ROW()+(0), COLUMN()+(-3), 1))*INDIRECT(ADDRESS(ROW()+(0), COLUMN()+(-1), 1)), 2)</f>
        <v>80.45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0.067</v>
      </c>
      <c r="E21" s="16" t="s">
        <v>49</v>
      </c>
      <c r="F21" s="17">
        <v>3456.81</v>
      </c>
      <c r="G21" s="17">
        <f ca="1">ROUND(INDIRECT(ADDRESS(ROW()+(0), COLUMN()+(-3), 1))*INDIRECT(ADDRESS(ROW()+(0), COLUMN()+(-1), 1)), 2)</f>
        <v>231.61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0.39</v>
      </c>
      <c r="E22" s="16" t="s">
        <v>52</v>
      </c>
      <c r="F22" s="17">
        <v>1775.06</v>
      </c>
      <c r="G22" s="17">
        <f ca="1">ROUND(INDIRECT(ADDRESS(ROW()+(0), COLUMN()+(-3), 1))*INDIRECT(ADDRESS(ROW()+(0), COLUMN()+(-1), 1)), 2)</f>
        <v>692.27</v>
      </c>
    </row>
    <row r="23" spans="1:7" ht="13.50" thickBot="1" customHeight="1">
      <c r="A23" s="14" t="s">
        <v>53</v>
      </c>
      <c r="B23" s="14"/>
      <c r="C23" s="18" t="s">
        <v>54</v>
      </c>
      <c r="D23" s="19">
        <v>0.134</v>
      </c>
      <c r="E23" s="20" t="s">
        <v>55</v>
      </c>
      <c r="F23" s="21">
        <v>1107.54</v>
      </c>
      <c r="G23" s="21">
        <f ca="1">ROUND(INDIRECT(ADDRESS(ROW()+(0), COLUMN()+(-3), 1))*INDIRECT(ADDRESS(ROW()+(0), COLUMN()+(-1), 1)), 2)</f>
        <v>148.41</v>
      </c>
    </row>
    <row r="24" spans="1:7" ht="13.50" thickBot="1" customHeight="1">
      <c r="A24" s="18"/>
      <c r="B24" s="18"/>
      <c r="C24" s="5" t="s">
        <v>56</v>
      </c>
      <c r="D24" s="22">
        <v>2</v>
      </c>
      <c r="E24" s="23" t="s">
        <v>57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24783.6</v>
      </c>
      <c r="G24" s="24">
        <f ca="1">ROUND(INDIRECT(ADDRESS(ROW()+(0), COLUMN()+(-3), 1))*INDIRECT(ADDRESS(ROW()+(0), COLUMN()+(-1), 1))/100, 2)</f>
        <v>495.67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25279.3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