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<sst xmlns="http://schemas.openxmlformats.org/spreadsheetml/2006/main" count="60" uniqueCount="60">
  <si>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</si>
  <si>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</si>
  <si>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</si>
  <si>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</si>
  <si>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15+15+18,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deux couches de plaques de plâtre GRG, sans carton, standard / NF EN 13815 - 600 / 1200 / 15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</si>
  <si>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</si>
  <si>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</si>
  <si>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</si>
  <si>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</si>
  <si>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</si>
  <si>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</si>
  <si>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</si>
  <si>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</si>
  <si>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</si>
  <si>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</si>
  <si>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</si>
  <si>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</si>
  <si>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</si>
  <si>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</si>
  <si>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</si>
  <si>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</si>
  <si>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</si>
  <si>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</si>
  <si>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</si>
  <si>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</si>
  <si>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</si>
  <si>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</si>
  <si>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</si>
  <si>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</si>
  <si>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</si>
  <si>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</si>
  <si>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</si>
  <si>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mt12pna010ae</t>
  </si>
  <si>
    <t xml:space="preserve">Plaque de plâtre GRG, sans carton, standard / NF EN 13815 - 600 / 1200 / 15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</si>
  <si>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</si>
  <si>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</si>
  <si>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</si>
  <si>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</si>
  <si>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mt12pna020f</t>
  </si>
  <si>
    <t xml:space="preserve">Vis autoforeuse, avec tête en trompette, de 45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</si>
  <si>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</si>
  <si>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</si>
  <si>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</si>
  <si>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</si>
  <si>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</si>
  <si>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</si>
  <si>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</si>
  <si>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</si>
  <si>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</si>
  <si>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</si>
  <si>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</si>
  <si>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</si>
  <si>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</si>
  <si>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</si>
  <si>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</si>
  <si>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</si>
  <si>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</si>
  <si>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</si>
  <si>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3.241,55F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</si>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</sst>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2.04</v>
      </c>
      <c r="E16" s="16" t="s">
        <v>34</v>
      </c>
      <c r="F16" s="17">
        <v>4773.64</v>
      </c>
      <c r="G16" s="17">
        <f ca="1">ROUND(INDIRECT(ADDRESS(ROW()+(0), COLUMN()+(-3), 1))*INDIRECT(ADDRESS(ROW()+(0), COLUMN()+(-1), 1)), 2)</f>
        <v>9738.23</v>
      </c>
    </row>
    <row r="17" spans="1:7" ht="24.00" thickBot="1" customHeight="1">
      <c r="A17" s="14" t="s">
        <v>35</v>
      </c>
      <c r="B17" s="14"/>
      <c r="C17" s="14" t="s">
        <v>36</v>
      </c>
      <c r="D17" s="15">
        <v>9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130.68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18</v>
      </c>
      <c r="E18" s="16" t="s">
        <v>40</v>
      </c>
      <c r="F18" s="17">
        <v>25.45</v>
      </c>
      <c r="G18" s="17">
        <f ca="1">ROUND(INDIRECT(ADDRESS(ROW()+(0), COLUMN()+(-3), 1))*INDIRECT(ADDRESS(ROW()+(0), COLUMN()+(-1), 1)), 2)</f>
        <v>458.1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0.22</v>
      </c>
      <c r="E19" s="16" t="s">
        <v>43</v>
      </c>
      <c r="F19" s="17">
        <v>1844.2</v>
      </c>
      <c r="G19" s="17">
        <f ca="1">ROUND(INDIRECT(ADDRESS(ROW()+(0), COLUMN()+(-3), 1))*INDIRECT(ADDRESS(ROW()+(0), COLUMN()+(-1), 1)), 2)</f>
        <v>405.72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</v>
      </c>
      <c r="E20" s="16" t="s">
        <v>46</v>
      </c>
      <c r="F20" s="17">
        <v>731.38</v>
      </c>
      <c r="G20" s="17">
        <f ca="1">ROUND(INDIRECT(ADDRESS(ROW()+(0), COLUMN()+(-3), 1))*INDIRECT(ADDRESS(ROW()+(0), COLUMN()+(-1), 1)), 2)</f>
        <v>80.45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0.067</v>
      </c>
      <c r="E21" s="16" t="s">
        <v>49</v>
      </c>
      <c r="F21" s="17">
        <v>3456.81</v>
      </c>
      <c r="G21" s="17">
        <f ca="1">ROUND(INDIRECT(ADDRESS(ROW()+(0), COLUMN()+(-3), 1))*INDIRECT(ADDRESS(ROW()+(0), COLUMN()+(-1), 1)), 2)</f>
        <v>231.61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0.39</v>
      </c>
      <c r="E22" s="16" t="s">
        <v>52</v>
      </c>
      <c r="F22" s="17">
        <v>1775.06</v>
      </c>
      <c r="G22" s="17">
        <f ca="1">ROUND(INDIRECT(ADDRESS(ROW()+(0), COLUMN()+(-3), 1))*INDIRECT(ADDRESS(ROW()+(0), COLUMN()+(-1), 1)), 2)</f>
        <v>692.27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0.134</v>
      </c>
      <c r="E23" s="20" t="s">
        <v>55</v>
      </c>
      <c r="F23" s="21">
        <v>1107.54</v>
      </c>
      <c r="G23" s="21">
        <f ca="1">ROUND(INDIRECT(ADDRESS(ROW()+(0), COLUMN()+(-3), 1))*INDIRECT(ADDRESS(ROW()+(0), COLUMN()+(-1), 1)), 2)</f>
        <v>148.41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16761.5</v>
      </c>
      <c r="G24" s="24">
        <f ca="1">ROUND(INDIRECT(ADDRESS(ROW()+(0), COLUMN()+(-3), 1))*INDIRECT(ADDRESS(ROW()+(0), COLUMN()+(-1), 1))/100, 2)</f>
        <v>335.23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17096.8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