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<sst xmlns="http://schemas.openxmlformats.org/spreadsheetml/2006/main" count="57" uniqueCount="57">
  <si>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</si>
  <si>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</si>
  <si>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</si>
  <si>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</si>
  <si>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13+18, situé à une hauteur inférieure à 4 m, avec niveau de qualité de la finition Q4,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avec résistance au feu / NF EN 13815 - 600 / 1200 / 13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</si>
  <si>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</si>
  <si>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</si>
  <si>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</si>
  <si>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</si>
  <si>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</si>
  <si>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</si>
  <si>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</si>
  <si>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</si>
  <si>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</si>
  <si>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</si>
  <si>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</si>
  <si>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</si>
  <si>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</si>
  <si>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</si>
  <si>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</si>
  <si>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</si>
  <si>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</si>
  <si>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</si>
  <si>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</si>
  <si>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</si>
  <si>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</si>
  <si>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</si>
  <si>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</si>
  <si>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</si>
  <si>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</si>
  <si>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</si>
  <si>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</si>
  <si>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mt12pna010cp</t>
  </si>
  <si>
    <t xml:space="preserve">Plaque de plâtre GRG, sans carton, avec résistance au feu / NF EN 13815 - 600 / 1200 / 13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</si>
  <si>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</si>
  <si>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</si>
  <si>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</si>
  <si>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</si>
  <si>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</si>
  <si>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</si>
  <si>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</si>
  <si>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</si>
  <si>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</si>
  <si>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</si>
  <si>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</si>
  <si>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</si>
  <si>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</si>
  <si>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</si>
  <si>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</si>
  <si>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</si>
  <si>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</si>
  <si>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</si>
  <si>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</si>
  <si>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</si>
  <si>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</si>
  <si>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2.403,70F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</si>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</sst>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224.42</v>
      </c>
      <c r="G9" s="13">
        <f ca="1">ROUND(INDIRECT(ADDRESS(ROW()+(0), COLUMN()+(-3), 1))*INDIRECT(ADDRESS(ROW()+(0), COLUMN()+(-1), 1)), 2)</f>
        <v>305.21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749.26</v>
      </c>
      <c r="G10" s="17">
        <f ca="1">ROUND(INDIRECT(ADDRESS(ROW()+(0), COLUMN()+(-3), 1))*INDIRECT(ADDRESS(ROW()+(0), COLUMN()+(-1), 1)), 2)</f>
        <v>299.7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66.32</v>
      </c>
      <c r="G11" s="17">
        <f ca="1">ROUND(INDIRECT(ADDRESS(ROW()+(0), COLUMN()+(-3), 1))*INDIRECT(ADDRESS(ROW()+(0), COLUMN()+(-1), 1)), 2)</f>
        <v>90.2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111.25</v>
      </c>
      <c r="G12" s="17">
        <f ca="1">ROUND(INDIRECT(ADDRESS(ROW()+(0), COLUMN()+(-3), 1))*INDIRECT(ADDRESS(ROW()+(0), COLUMN()+(-1), 1)), 2)</f>
        <v>151.3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509.99</v>
      </c>
      <c r="G13" s="17">
        <f ca="1">ROUND(INDIRECT(ADDRESS(ROW()+(0), COLUMN()+(-3), 1))*INDIRECT(ADDRESS(ROW()+(0), COLUMN()+(-1), 1)), 2)</f>
        <v>693.59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161.63</v>
      </c>
      <c r="G14" s="17">
        <f ca="1">ROUND(INDIRECT(ADDRESS(ROW()+(0), COLUMN()+(-3), 1))*INDIRECT(ADDRESS(ROW()+(0), COLUMN()+(-1), 1)), 2)</f>
        <v>219.82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1038.75</v>
      </c>
      <c r="G15" s="17">
        <f ca="1">ROUND(INDIRECT(ADDRESS(ROW()+(0), COLUMN()+(-3), 1))*INDIRECT(ADDRESS(ROW()+(0), COLUMN()+(-1), 1)), 2)</f>
        <v>3116.25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5797.74</v>
      </c>
      <c r="G16" s="17">
        <f ca="1">ROUND(INDIRECT(ADDRESS(ROW()+(0), COLUMN()+(-3), 1))*INDIRECT(ADDRESS(ROW()+(0), COLUMN()+(-1), 1)), 2)</f>
        <v>5913.69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14.52</v>
      </c>
      <c r="G17" s="17">
        <f ca="1">ROUND(INDIRECT(ADDRESS(ROW()+(0), COLUMN()+(-3), 1))*INDIRECT(ADDRESS(ROW()+(0), COLUMN()+(-1), 1)), 2)</f>
        <v>261.36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1844.2</v>
      </c>
      <c r="G18" s="17">
        <f ca="1">ROUND(INDIRECT(ADDRESS(ROW()+(0), COLUMN()+(-3), 1))*INDIRECT(ADDRESS(ROW()+(0), COLUMN()+(-1), 1)), 2)</f>
        <v>202.86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0.45</v>
      </c>
      <c r="E19" s="16" t="s">
        <v>43</v>
      </c>
      <c r="F19" s="17">
        <v>731.38</v>
      </c>
      <c r="G19" s="17">
        <f ca="1">ROUND(INDIRECT(ADDRESS(ROW()+(0), COLUMN()+(-3), 1))*INDIRECT(ADDRESS(ROW()+(0), COLUMN()+(-1), 1)), 2)</f>
        <v>329.12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3456.81</v>
      </c>
      <c r="G20" s="17">
        <f ca="1">ROUND(INDIRECT(ADDRESS(ROW()+(0), COLUMN()+(-3), 1))*INDIRECT(ADDRESS(ROW()+(0), COLUMN()+(-1), 1)), 2)</f>
        <v>114.07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0.335</v>
      </c>
      <c r="E21" s="16" t="s">
        <v>49</v>
      </c>
      <c r="F21" s="17">
        <v>1775.06</v>
      </c>
      <c r="G21" s="17">
        <f ca="1">ROUND(INDIRECT(ADDRESS(ROW()+(0), COLUMN()+(-3), 1))*INDIRECT(ADDRESS(ROW()+(0), COLUMN()+(-1), 1)), 2)</f>
        <v>594.65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0.124</v>
      </c>
      <c r="E22" s="20" t="s">
        <v>52</v>
      </c>
      <c r="F22" s="21">
        <v>1107.54</v>
      </c>
      <c r="G22" s="21">
        <f ca="1">ROUND(INDIRECT(ADDRESS(ROW()+(0), COLUMN()+(-3), 1))*INDIRECT(ADDRESS(ROW()+(0), COLUMN()+(-1), 1)), 2)</f>
        <v>137.33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12429.2</v>
      </c>
      <c r="G23" s="24">
        <f ca="1">ROUND(INDIRECT(ADDRESS(ROW()+(0), COLUMN()+(-3), 1))*INDIRECT(ADDRESS(ROW()+(0), COLUMN()+(-1), 1))/100, 2)</f>
        <v>248.58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12677.7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